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News releases\2019-2020 Statistical\15-Month\III. Party Tables\"/>
    </mc:Choice>
  </mc:AlternateContent>
  <bookViews>
    <workbookView xWindow="0" yWindow="0" windowWidth="23040" windowHeight="9600"/>
  </bookViews>
  <sheets>
    <sheet name="Party Table 10" sheetId="1" r:id="rId1"/>
  </sheets>
  <definedNames>
    <definedName name="_xlnm.Print_Area" localSheetId="0">'Party Table 10'!$A$1:$F$23</definedName>
  </definedNames>
  <calcPr calcId="152511"/>
</workbook>
</file>

<file path=xl/calcChain.xml><?xml version="1.0" encoding="utf-8"?>
<calcChain xmlns="http://schemas.openxmlformats.org/spreadsheetml/2006/main">
  <c r="E6" i="1" l="1"/>
  <c r="E9" i="1"/>
  <c r="E12" i="1"/>
  <c r="D18" i="1"/>
  <c r="D17" i="1"/>
  <c r="C18" i="1"/>
  <c r="C17" i="1"/>
  <c r="B19" i="1"/>
  <c r="B18" i="1"/>
  <c r="B17" i="1"/>
  <c r="C19" i="1"/>
  <c r="D19" i="1"/>
  <c r="E15" i="1"/>
  <c r="E19" i="1" s="1"/>
  <c r="E13" i="1"/>
  <c r="E7" i="1"/>
  <c r="E10" i="1"/>
  <c r="B20" i="1"/>
  <c r="D20" i="1"/>
  <c r="C20" i="1"/>
  <c r="E18" i="1" l="1"/>
  <c r="E20" i="1"/>
  <c r="E17" i="1"/>
</calcChain>
</file>

<file path=xl/sharedStrings.xml><?xml version="1.0" encoding="utf-8"?>
<sst xmlns="http://schemas.openxmlformats.org/spreadsheetml/2006/main" count="23" uniqueCount="20">
  <si>
    <t>Party Table 10</t>
  </si>
  <si>
    <t>Contributions to Accounts of National Party Committees*</t>
  </si>
  <si>
    <t>Convention</t>
  </si>
  <si>
    <t>Headquarters</t>
  </si>
  <si>
    <t>Recount</t>
  </si>
  <si>
    <t>Total</t>
  </si>
  <si>
    <t>Democratic National Committee (DNC)</t>
  </si>
  <si>
    <t>Republican National Committee (RNC)</t>
  </si>
  <si>
    <t>Democratic Senatorial Campaign Committee (DSCC)</t>
  </si>
  <si>
    <t>National Republican Senatorial Committee (NRSC)</t>
  </si>
  <si>
    <t>Democratic Congressional Campaign Committee (DCCC)</t>
  </si>
  <si>
    <t>National Republican Congressional Committee (NRCC)</t>
  </si>
  <si>
    <t>Other National Party Committees</t>
  </si>
  <si>
    <t>Democratic National Party Totals</t>
  </si>
  <si>
    <t>Republican National Party Totals</t>
  </si>
  <si>
    <t>Other National Party Committees Totals</t>
  </si>
  <si>
    <t>Grand Total</t>
  </si>
  <si>
    <r>
      <rPr>
        <sz val="9"/>
        <rFont val="Arial"/>
        <family val="2"/>
      </rPr>
      <t>*The figures presented in this table show receipt totals of the national parties'  new convention, headquarters and recount accounts. On December 16, 2014, President Obama signed into law the Consolidated and Further Continuing Appropriations Act, 2015 (H.R. 83). Provisions of that law enable national party committees to establish accounts to defray certain expenses incurred with respect to presidential nominating conventions (for the DNC and RNC); national party headquarters buildings; and election recounts and contests and other legal proceedings.</t>
    </r>
    <r>
      <rPr>
        <b/>
        <sz val="9"/>
        <rFont val="Arial"/>
        <family val="2"/>
      </rPr>
      <t xml:space="preserve">
</t>
    </r>
  </si>
  <si>
    <t>January 1, 2019 through March 31, 2020</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</si>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</sst>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7" x14ac:knownFonts="1">
    <font>
      <sz val="10"/>
      <name val="Arial"/>
    </font>
    <font>
      <b/>
      <sz val="10"/>
      <name val="Arial"/>
      <family val="2"/>
    </font>
    <font>
      <sz val="10"/>
      <name val="Arial"/>
      <family val="2"/>
    </font>
    <font>
      <b/>
      <u/>
      <sz val="10"/>
      <name val="Arial"/>
      <family val="2"/>
    </font>
    <font>
      <u/>
      <sz val="10"/>
      <name val="Arial"/>
      <family val="2"/>
    </font>
    <font>
      <b/>
      <sz val="9"/>
      <name val="Arial"/>
      <family val="2"/>
    </font>
    <font>
      <sz val="9"/>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2">
    <xf numFmtId="0" fontId="0" fillId="0" borderId="0" xfId="0"/>
    <xf numFmtId="0" fontId="1" fillId="0" borderId="0" xfId="0" applyFont="1"/>
    <xf numFmtId="0" fontId="1" fillId="0" borderId="0" xfId="0" applyFont="1" applyBorder="1"/>
    <xf numFmtId="0" fontId="2" fillId="0" borderId="0" xfId="0" applyFont="1"/>
    <xf numFmtId="0" fontId="2" fillId="0" borderId="0" xfId="0" applyFont="1" applyBorder="1"/>
    <xf numFmtId="164" fontId="2" fillId="0" borderId="0" xfId="0" applyNumberFormat="1" applyFont="1" applyBorder="1" applyAlignment="1">
      <alignment horizontal="center"/>
    </xf>
    <xf numFmtId="0" fontId="1" fillId="0" borderId="0" xfId="0" applyFont="1" applyFill="1" applyBorder="1" applyAlignment="1">
      <alignment horizontal="center"/>
    </xf>
    <xf numFmtId="10" fontId="2" fillId="0" borderId="0" xfId="0" applyNumberFormat="1" applyFont="1" applyBorder="1" applyAlignment="1">
      <alignment horizontal="center"/>
    </xf>
    <xf numFmtId="0" fontId="1" fillId="0" borderId="0" xfId="0" applyFont="1" applyBorder="1" applyAlignment="1">
      <alignment horizontal="right"/>
    </xf>
    <xf numFmtId="164" fontId="2" fillId="0" borderId="0" xfId="0" applyNumberFormat="1" applyFont="1" applyBorder="1" applyAlignment="1">
      <alignment horizontal="right"/>
    </xf>
    <xf numFmtId="164" fontId="1" fillId="0" borderId="0" xfId="0" applyNumberFormat="1" applyFont="1" applyBorder="1" applyAlignment="1">
      <alignment horizontal="right"/>
    </xf>
    <xf numFmtId="164" fontId="0" fillId="0" borderId="0" xfId="0" applyNumberFormat="1" applyBorder="1" applyAlignment="1">
      <alignment horizontal="center"/>
    </xf>
    <xf numFmtId="0" fontId="2" fillId="0" borderId="0" xfId="0" applyFont="1" applyFill="1" applyBorder="1"/>
    <xf numFmtId="164" fontId="4" fillId="0" borderId="0" xfId="0" applyNumberFormat="1" applyFont="1" applyBorder="1" applyAlignment="1">
      <alignment horizontal="right"/>
    </xf>
    <xf numFmtId="0" fontId="2" fillId="0" borderId="0" xfId="0" applyFont="1" applyBorder="1" applyAlignment="1">
      <alignment horizontal="right"/>
    </xf>
    <xf numFmtId="0" fontId="3" fillId="0" borderId="0" xfId="0" applyFont="1" applyBorder="1" applyAlignment="1">
      <alignment horizontal="right"/>
    </xf>
    <xf numFmtId="0" fontId="1" fillId="0" borderId="0" xfId="0" applyFont="1" applyBorder="1" applyAlignment="1">
      <alignment horizontal="center"/>
    </xf>
    <xf numFmtId="0" fontId="3" fillId="0" borderId="0" xfId="0" applyFont="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2" fillId="0" borderId="0" xfId="0" applyFont="1" applyBorder="1" applyAlignment="1">
      <alignment horizontal="left" vertical="top" wrapText="1"/>
    </xf>
    <xf numFmtId="0" fontId="5"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view="pageLayout" zoomScaleNormal="100" workbookViewId="0">
      <selection sqref="A1:F1"/>
    </sheetView>
  </sheetViews>
  <sheetFormatPr defaultColWidth="9.109375" defaultRowHeight="13.2" x14ac:dyDescent="0.25"/>
  <cols>
    <col min="1" max="1" width="51.5546875" style="1" customWidth="1"/>
    <col min="2" max="2" width="22.33203125" style="1" customWidth="1"/>
    <col min="3" max="3" width="16" style="3" customWidth="1"/>
    <col min="4" max="4" width="17.33203125" style="3" customWidth="1"/>
    <col min="5" max="5" width="13.88671875" style="3" bestFit="1" customWidth="1"/>
    <col min="6" max="6" width="12.109375" style="3" bestFit="1" customWidth="1"/>
    <col min="7" max="7" width="10.109375" style="3" bestFit="1" customWidth="1"/>
    <col min="8" max="8" width="12.5546875" style="3" bestFit="1" customWidth="1"/>
    <col min="9" max="9" width="12.6640625" style="3" bestFit="1" customWidth="1"/>
    <col min="10" max="10" width="12" style="3" bestFit="1" customWidth="1"/>
    <col min="11" max="16384" width="9.109375" style="3"/>
  </cols>
  <sheetData>
    <row r="1" spans="1:9" x14ac:dyDescent="0.25">
      <c r="A1" s="17" t="s">
        <v>0</v>
      </c>
      <c r="B1" s="17"/>
      <c r="C1" s="17"/>
      <c r="D1" s="17"/>
      <c r="E1" s="17"/>
      <c r="F1" s="17"/>
    </row>
    <row r="2" spans="1:9" x14ac:dyDescent="0.25">
      <c r="A2" s="18" t="s">
        <v>1</v>
      </c>
      <c r="B2" s="18"/>
      <c r="C2" s="18"/>
      <c r="D2" s="18"/>
      <c r="E2" s="18"/>
      <c r="F2" s="18"/>
    </row>
    <row r="3" spans="1:9" x14ac:dyDescent="0.25">
      <c r="A3" s="19" t="s">
        <v>18</v>
      </c>
      <c r="B3" s="19"/>
      <c r="C3" s="19"/>
      <c r="D3" s="19"/>
      <c r="E3" s="19"/>
      <c r="F3" s="19"/>
      <c r="G3" s="4"/>
    </row>
    <row r="4" spans="1:9" x14ac:dyDescent="0.25">
      <c r="A4" s="2"/>
      <c r="B4" s="16"/>
      <c r="C4" s="2"/>
      <c r="D4" s="2"/>
      <c r="E4" s="2"/>
      <c r="F4" s="4"/>
      <c r="G4" s="4"/>
    </row>
    <row r="5" spans="1:9" x14ac:dyDescent="0.25">
      <c r="A5" s="2"/>
      <c r="B5" s="15" t="s">
        <v>2</v>
      </c>
      <c r="C5" s="15" t="s">
        <v>3</v>
      </c>
      <c r="D5" s="15" t="s">
        <v>4</v>
      </c>
      <c r="E5" s="15" t="s">
        <v>5</v>
      </c>
      <c r="F5" s="6"/>
      <c r="G5" s="4"/>
    </row>
    <row r="6" spans="1:9" x14ac:dyDescent="0.25">
      <c r="A6" s="4" t="s">
        <v>6</v>
      </c>
      <c r="B6" s="9">
        <v>8293418.7599999998</v>
      </c>
      <c r="C6" s="9">
        <v>10225325.939999999</v>
      </c>
      <c r="D6" s="9">
        <v>4332239</v>
      </c>
      <c r="E6" s="9">
        <f>SUM(B6:D6)</f>
        <v>22850983.699999999</v>
      </c>
      <c r="F6" s="4"/>
      <c r="G6" s="9"/>
      <c r="I6" s="9"/>
    </row>
    <row r="7" spans="1:9" x14ac:dyDescent="0.25">
      <c r="A7" s="4" t="s">
        <v>7</v>
      </c>
      <c r="B7" s="9">
        <v>10702705.09</v>
      </c>
      <c r="C7" s="9">
        <v>32007139.100000001</v>
      </c>
      <c r="D7" s="9">
        <v>9058597.3000000007</v>
      </c>
      <c r="E7" s="9">
        <f>SUM(B7:D7)</f>
        <v>51768441.489999995</v>
      </c>
      <c r="F7" s="5"/>
      <c r="G7" s="9"/>
      <c r="I7" s="9"/>
    </row>
    <row r="8" spans="1:9" x14ac:dyDescent="0.25">
      <c r="A8" s="4"/>
      <c r="B8" s="9"/>
      <c r="C8" s="9"/>
      <c r="D8" s="9"/>
      <c r="E8" s="9"/>
      <c r="F8" s="5"/>
      <c r="G8" s="9"/>
      <c r="I8" s="9"/>
    </row>
    <row r="9" spans="1:9" x14ac:dyDescent="0.25">
      <c r="A9" s="4" t="s">
        <v>8</v>
      </c>
      <c r="B9" s="9" t="s">
        <v>19</v>
      </c>
      <c r="C9" s="9">
        <v>8620041.8100000005</v>
      </c>
      <c r="D9" s="9">
        <v>4380800</v>
      </c>
      <c r="E9" s="9">
        <f t="shared" ref="E9:E10" si="0">SUM(B9:D9)</f>
        <v>13000841.810000001</v>
      </c>
      <c r="F9" s="4"/>
      <c r="G9" s="9"/>
      <c r="I9" s="9"/>
    </row>
    <row r="10" spans="1:9" x14ac:dyDescent="0.25">
      <c r="A10" s="4" t="s">
        <v>9</v>
      </c>
      <c r="B10" s="9" t="s">
        <v>19</v>
      </c>
      <c r="C10" s="9">
        <v>7405157.2699999996</v>
      </c>
      <c r="D10" s="9">
        <v>5766357.2599999998</v>
      </c>
      <c r="E10" s="9">
        <f t="shared" si="0"/>
        <v>13171514.529999999</v>
      </c>
      <c r="F10" s="5"/>
      <c r="G10" s="9"/>
      <c r="I10" s="9"/>
    </row>
    <row r="11" spans="1:9" x14ac:dyDescent="0.25">
      <c r="A11" s="4"/>
      <c r="B11" s="9"/>
      <c r="C11" s="9"/>
      <c r="D11" s="9"/>
      <c r="E11" s="9"/>
      <c r="F11" s="6"/>
      <c r="G11" s="4"/>
      <c r="I11" s="9"/>
    </row>
    <row r="12" spans="1:9" x14ac:dyDescent="0.25">
      <c r="A12" s="4" t="s">
        <v>10</v>
      </c>
      <c r="B12" s="9" t="s">
        <v>19</v>
      </c>
      <c r="C12" s="9">
        <v>15409929.050000001</v>
      </c>
      <c r="D12" s="9">
        <v>11053795</v>
      </c>
      <c r="E12" s="9">
        <f t="shared" ref="E12:E13" si="1">SUM(B12:D12)</f>
        <v>26463724.050000001</v>
      </c>
      <c r="F12" s="4"/>
      <c r="G12" s="4"/>
    </row>
    <row r="13" spans="1:9" x14ac:dyDescent="0.25">
      <c r="A13" s="4" t="s">
        <v>11</v>
      </c>
      <c r="B13" s="9" t="s">
        <v>19</v>
      </c>
      <c r="C13" s="9">
        <v>8582678.1099999994</v>
      </c>
      <c r="D13" s="9">
        <v>10329165.98</v>
      </c>
      <c r="E13" s="9">
        <f t="shared" si="1"/>
        <v>18911844.09</v>
      </c>
      <c r="F13" s="5"/>
      <c r="G13" s="4"/>
    </row>
    <row r="14" spans="1:9" x14ac:dyDescent="0.25">
      <c r="A14" s="4"/>
      <c r="B14" s="10"/>
      <c r="C14" s="9"/>
      <c r="D14" s="9"/>
      <c r="E14" s="9"/>
      <c r="F14" s="5"/>
      <c r="G14" s="4"/>
    </row>
    <row r="15" spans="1:9" x14ac:dyDescent="0.25">
      <c r="A15" s="12" t="s">
        <v>12</v>
      </c>
      <c r="B15" s="9">
        <v>0</v>
      </c>
      <c r="C15" s="9">
        <v>105171.61</v>
      </c>
      <c r="D15" s="9">
        <v>0</v>
      </c>
      <c r="E15" s="9">
        <f>SUM(B15:D15)</f>
        <v>105171.61</v>
      </c>
      <c r="F15" s="5"/>
      <c r="G15" s="4"/>
    </row>
    <row r="16" spans="1:9" x14ac:dyDescent="0.25">
      <c r="A16" s="4"/>
      <c r="B16" s="5"/>
      <c r="C16" s="11"/>
      <c r="D16" s="11"/>
      <c r="E16" s="5"/>
      <c r="F16" s="5"/>
      <c r="G16" s="4"/>
    </row>
    <row r="17" spans="1:10" x14ac:dyDescent="0.25">
      <c r="A17" s="14" t="s">
        <v>13</v>
      </c>
      <c r="B17" s="9">
        <f>B6</f>
        <v>8293418.7599999998</v>
      </c>
      <c r="C17" s="9">
        <f t="shared" ref="C17:E18" si="2">C6+C9+C12</f>
        <v>34255296.799999997</v>
      </c>
      <c r="D17" s="9">
        <f t="shared" si="2"/>
        <v>19766834</v>
      </c>
      <c r="E17" s="9">
        <f t="shared" si="2"/>
        <v>62315549.560000002</v>
      </c>
      <c r="F17" s="7"/>
      <c r="G17" s="4"/>
      <c r="H17" s="5"/>
      <c r="I17" s="5"/>
      <c r="J17" s="5"/>
    </row>
    <row r="18" spans="1:10" x14ac:dyDescent="0.25">
      <c r="A18" s="14" t="s">
        <v>14</v>
      </c>
      <c r="B18" s="9">
        <f>B7</f>
        <v>10702705.09</v>
      </c>
      <c r="C18" s="9">
        <f t="shared" si="2"/>
        <v>47994974.480000004</v>
      </c>
      <c r="D18" s="9">
        <f t="shared" si="2"/>
        <v>25154120.539999999</v>
      </c>
      <c r="E18" s="9">
        <f t="shared" si="2"/>
        <v>83851800.109999999</v>
      </c>
      <c r="F18" s="4"/>
      <c r="G18" s="4"/>
    </row>
    <row r="19" spans="1:10" x14ac:dyDescent="0.25">
      <c r="A19" s="14" t="s">
        <v>15</v>
      </c>
      <c r="B19" s="13">
        <f>B15</f>
        <v>0</v>
      </c>
      <c r="C19" s="13">
        <f t="shared" ref="C19:E19" si="3">C15</f>
        <v>105171.61</v>
      </c>
      <c r="D19" s="13">
        <f t="shared" si="3"/>
        <v>0</v>
      </c>
      <c r="E19" s="13">
        <f t="shared" si="3"/>
        <v>105171.61</v>
      </c>
      <c r="F19" s="4"/>
      <c r="G19" s="4"/>
    </row>
    <row r="20" spans="1:10" x14ac:dyDescent="0.25">
      <c r="A20" s="8" t="s">
        <v>16</v>
      </c>
      <c r="B20" s="10">
        <f>SUM(B6:B15)</f>
        <v>18996123.850000001</v>
      </c>
      <c r="C20" s="10">
        <f t="shared" ref="C20:D20" si="4">SUM(C6:C15)</f>
        <v>82355442.890000001</v>
      </c>
      <c r="D20" s="10">
        <f t="shared" si="4"/>
        <v>44920954.540000007</v>
      </c>
      <c r="E20" s="10">
        <f>SUM(E6:E15)</f>
        <v>146272521.28</v>
      </c>
      <c r="F20" s="4"/>
      <c r="G20" s="4"/>
    </row>
    <row r="21" spans="1:10" ht="12.75" customHeight="1" x14ac:dyDescent="0.25">
      <c r="A21" s="20"/>
      <c r="B21" s="20"/>
      <c r="C21" s="20"/>
      <c r="D21" s="20"/>
      <c r="E21" s="20"/>
      <c r="F21" s="20"/>
      <c r="G21" s="4"/>
    </row>
    <row r="22" spans="1:10" x14ac:dyDescent="0.25">
      <c r="A22" s="2"/>
      <c r="B22" s="2"/>
      <c r="C22" s="4"/>
      <c r="D22" s="4"/>
      <c r="E22" s="4"/>
      <c r="F22" s="4"/>
      <c r="G22" s="4"/>
    </row>
    <row r="23" spans="1:10" ht="63.75" customHeight="1" x14ac:dyDescent="0.25">
      <c r="A23" s="21" t="s">
        <v>17</v>
      </c>
      <c r="B23" s="21"/>
      <c r="C23" s="21"/>
      <c r="D23" s="21"/>
      <c r="E23" s="21"/>
      <c r="F23" s="21"/>
    </row>
  </sheetData>
  <mergeCells count="5">
    <mergeCell ref="A1:F1"/>
    <mergeCell ref="A2:F2"/>
    <mergeCell ref="A3:F3"/>
    <mergeCell ref="A21:F21"/>
    <mergeCell ref="A23:F23"/>
  </mergeCells>
  <phoneticPr fontId="0" type="noConversion"/>
  <printOptions horizontalCentered="1"/>
  <pageMargins left="0.25" right="0.25" top="0.83" bottom="0.5" header="0.34" footer="0.5"/>
  <pageSetup scale="70" orientation="portrait" r:id="rId1"/>
  <headerFooter alignWithMargins="0">
    <oddHeader>&amp;R&amp;"Arial,Bold"&amp;11&amp;KFF0000This table was published on 5/19/20.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Party Table 10</vt:lpstr>
      <vt:lpstr>'Party Table 10'!Print_Area</vt:lpstr>
    </vt:vector>
  </TitlesOfParts>
  <Manager/>
  <Company>Federal Election Commission</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dsdd</dc:creator>
  <cp:keywords/>
  <dc:description/>
  <cp:lastModifiedBy>Administrator</cp:lastModifiedBy>
  <cp:revision/>
  <dcterms:created xsi:type="dcterms:W3CDTF">2004-03-03T17:44:23Z</dcterms:created>
  <dcterms:modified xsi:type="dcterms:W3CDTF">2020-05-20T14:52:20Z</dcterms:modified>
  <cp:category/>
  <cp:contentStatus/>
</cp:coreProperties>
</file>