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0" windowWidth="15480" windowHeight="7935"/>
  </bookViews>
  <sheets>
    <sheet name="release" sheetId="1" r:id="rId1"/>
    <sheet name="summary" sheetId="2" r:id="rId2"/>
    <sheet name="by report" sheetId="4" r:id="rId3"/>
  </sheets>
  <calcPr calcId="125725"/>
</workbook>
</file>

<file path=xl/calcChain.xml><?xml version="1.0" encoding="utf-8"?>
<calcChain xmlns="http://schemas.openxmlformats.org/spreadsheetml/2006/main">
  <c r="K27" i="1"/>
  <c r="J27"/>
  <c r="I27"/>
  <c r="H27"/>
  <c r="G27"/>
  <c r="F27"/>
  <c r="E27"/>
  <c r="D27"/>
  <c r="C27"/>
  <c r="K26"/>
  <c r="K29" s="1"/>
  <c r="J26"/>
  <c r="I26"/>
  <c r="I29" s="1"/>
  <c r="H26"/>
  <c r="G26"/>
  <c r="F26"/>
  <c r="E26"/>
  <c r="D26"/>
  <c r="C26"/>
  <c r="D29" l="1"/>
  <c r="F29"/>
  <c r="H29"/>
  <c r="J29"/>
  <c r="C29"/>
  <c r="E29"/>
  <c r="G29"/>
</calcChain>
</file>

<file path=xl/sharedStrings.xml><?xml version="1.0" encoding="utf-8"?>
<sst xmlns="http://schemas.openxmlformats.org/spreadsheetml/2006/main" count="192" uniqueCount="105">
  <si>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</si>
  <si>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</si>
  <si>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</si>
  <si>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</si>
  <si>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</si>
  <si>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</si>
  <si>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</si>
  <si>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</si>
  <si>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</si>
  <si>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</si>
  <si>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</si>
  <si>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</si>
  <si>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</si>
  <si>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</si>
  <si>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</si>
  <si>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</si>
  <si>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</si>
  <si>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</si>
  <si>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Bachmann, Michelle*</t>
  </si>
  <si>
    <t>Cain, Herman*</t>
  </si>
  <si>
    <t>Gingrich, Newt*</t>
  </si>
  <si>
    <t>Huntsman, Jon**</t>
  </si>
  <si>
    <t>Johnson, Gary Earl*</t>
  </si>
  <si>
    <t>McCotter, Thaddeus G.**</t>
  </si>
  <si>
    <t>Paul, Ron*</t>
  </si>
  <si>
    <t>Pawlenty, Timothy***</t>
  </si>
  <si>
    <t>Perry, Rick**</t>
  </si>
  <si>
    <t>Roemer, Charles E. 'Buddy' III***</t>
  </si>
  <si>
    <t>Romney, Mitt*</t>
  </si>
  <si>
    <t>Santorum, Rick*</t>
  </si>
  <si>
    <t>Democrats</t>
  </si>
  <si>
    <t>Obama, Barack*</t>
  </si>
  <si>
    <t>Total Republican</t>
  </si>
  <si>
    <t>Total Democrats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</si>
  <si>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</si>
  <si>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</si>
  <si>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</si>
  <si>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</si>
  <si>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Presidential Pre-Nomination Campaign Disbursements June 30, 2011</t>
  </si>
  <si>
    <t>CAND_ID</t>
  </si>
  <si>
    <t>CAND_NM</t>
  </si>
  <si>
    <t>CAND_PTY_AFFILIATION</t>
  </si>
  <si>
    <t>CMTE_ID</t>
  </si>
  <si>
    <t>CMTE_NM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</si>
  <si>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</si>
  <si>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</si>
  <si>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</si>
  <si>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</si>
  <si>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</si>
  <si>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</si>
  <si>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</si>
  <si>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</si>
  <si>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</si>
  <si>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</si>
  <si>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</si>
  <si>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</si>
  <si>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P80003338</t>
  </si>
  <si>
    <t>Obama, Barack</t>
  </si>
  <si>
    <t>DEM</t>
  </si>
  <si>
    <t>C00431445</t>
  </si>
  <si>
    <t>OBAMA FOR AMERICA</t>
  </si>
  <si>
    <t>P20002978</t>
  </si>
  <si>
    <t>Bachmann, Michelle</t>
  </si>
  <si>
    <t>REP</t>
  </si>
  <si>
    <t>C00410118</t>
  </si>
  <si>
    <t>MICHELEBACHMANN.COM</t>
  </si>
  <si>
    <t>C00497511</t>
  </si>
  <si>
    <t>BACHMANN FOR PRESIDENT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</si>
  <si>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</si>
  <si>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</si>
  <si>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</si>
  <si>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</si>
  <si>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</si>
  <si>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</si>
  <si>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</si>
  <si>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</si>
  <si>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P20002671</t>
  </si>
  <si>
    <t>Johnson, Gary Earl</t>
  </si>
  <si>
    <t>C00495622</t>
  </si>
  <si>
    <t>GARY JOHNSON 2012 INC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</si>
  <si>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</si>
  <si>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</si>
  <si>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</si>
  <si>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</si>
  <si>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</si>
  <si>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</si>
  <si>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</si>
  <si>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</si>
  <si>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P20002523</t>
  </si>
  <si>
    <t>Roemer, Charles E. 'Buddy' III</t>
  </si>
  <si>
    <t>C00493692</t>
  </si>
  <si>
    <t>BUDDY ROEMER FOR PRESIDENT INC.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</si>
  <si>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</si>
  <si>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</si>
  <si>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</si>
  <si>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</si>
  <si>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</si>
  <si>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</si>
  <si>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</si>
  <si>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</si>
  <si>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OP_EXP</t>
  </si>
  <si>
    <t>FNDRSG</t>
  </si>
  <si>
    <t>EXEMPT_LEGAL</t>
  </si>
  <si>
    <t>OTHER_DISB</t>
  </si>
  <si>
    <t>SUBJECT_LIMITS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</si>
</sst>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sqref="A1:K1"/>
    </sheetView>
  </sheetViews>
  <sheetFormatPr defaultRowHeight="15.75"/>
  <cols>
    <col min="1" max="1" width="2.75" customWidth="1"/>
    <col min="2" max="2" width="27.375" customWidth="1"/>
    <col min="3" max="3" width="11.375" customWidth="1"/>
    <col min="4" max="4" width="11.5" customWidth="1"/>
    <col min="5" max="5" width="11.875" customWidth="1"/>
    <col min="6" max="6" width="11" customWidth="1"/>
    <col min="7" max="7" width="11.25" customWidth="1"/>
    <col min="8" max="8" width="9" customWidth="1"/>
    <col min="9" max="10" width="10.625" bestFit="1" customWidth="1"/>
    <col min="11" max="11" width="8.875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A1" s="4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3" spans="1:11" s="1" customFormat="1">
      <c r="A3"/>
      <c r="B3"/>
      <c r="C3" s="1" t="s">
        <v>0</v>
      </c>
      <c r="D3" s="1" t="s">
        <v>1</v>
      </c>
      <c r="E3" s="1" t="s">
        <v>2</v>
      </c>
      <c r="H3" s="1" t="s">
        <v>3</v>
      </c>
      <c r="I3" s="1" t="s">
        <v>4</v>
      </c>
      <c r="J3" s="1" t="s">
        <v>5</v>
      </c>
      <c r="K3" s="1" t="s">
        <v>5</v>
      </c>
    </row>
    <row r="4" spans="1:11" s="1" customFormat="1">
      <c r="A4"/>
      <c r="B4"/>
      <c r="C4" s="1" t="s">
        <v>3</v>
      </c>
      <c r="D4" s="1" t="s">
        <v>6</v>
      </c>
      <c r="E4" s="1" t="s">
        <v>6</v>
      </c>
      <c r="F4" s="1" t="s">
        <v>7</v>
      </c>
      <c r="H4" s="1" t="s">
        <v>8</v>
      </c>
      <c r="I4" s="1" t="s">
        <v>9</v>
      </c>
      <c r="J4" s="1" t="s">
        <v>10</v>
      </c>
      <c r="K4" s="1" t="s">
        <v>11</v>
      </c>
    </row>
    <row r="5" spans="1:11" s="1" customFormat="1">
      <c r="A5"/>
      <c r="B5"/>
      <c r="C5" s="1" t="s">
        <v>12</v>
      </c>
      <c r="D5" s="1" t="s">
        <v>12</v>
      </c>
      <c r="E5" s="1" t="s">
        <v>12</v>
      </c>
      <c r="F5" s="1" t="s">
        <v>6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t="s">
        <v>18</v>
      </c>
      <c r="C8" s="3">
        <v>931243.56</v>
      </c>
      <c r="D8" s="3">
        <v>0</v>
      </c>
      <c r="E8" s="3">
        <v>0</v>
      </c>
      <c r="F8" s="3">
        <v>0</v>
      </c>
      <c r="G8" s="3">
        <v>2957216.0500000003</v>
      </c>
      <c r="H8" s="3">
        <v>0</v>
      </c>
      <c r="I8" s="3">
        <v>3644705.56</v>
      </c>
      <c r="J8" s="3">
        <v>364119.67</v>
      </c>
      <c r="K8" s="3">
        <v>0</v>
      </c>
    </row>
    <row r="9" spans="1:11">
      <c r="A9" s="2"/>
      <c r="B9" t="s">
        <v>19</v>
      </c>
      <c r="C9" s="3">
        <v>2073576.03</v>
      </c>
      <c r="D9" s="3">
        <v>0</v>
      </c>
      <c r="E9" s="3">
        <v>0</v>
      </c>
      <c r="F9" s="3">
        <v>0</v>
      </c>
      <c r="G9" s="3">
        <v>2079910.83</v>
      </c>
      <c r="H9" s="3">
        <v>0</v>
      </c>
      <c r="I9" s="3">
        <v>487589.04</v>
      </c>
      <c r="J9" s="3">
        <v>500000</v>
      </c>
      <c r="K9" s="3">
        <v>0</v>
      </c>
    </row>
    <row r="10" spans="1:11">
      <c r="A10" s="2"/>
      <c r="B10" t="s">
        <v>20</v>
      </c>
      <c r="C10" s="3">
        <v>1772643.97</v>
      </c>
      <c r="D10" s="3">
        <v>0</v>
      </c>
      <c r="E10" s="3">
        <v>0</v>
      </c>
      <c r="F10" s="3">
        <v>0</v>
      </c>
      <c r="G10" s="3">
        <v>1780693.97</v>
      </c>
      <c r="H10" s="3">
        <v>0</v>
      </c>
      <c r="I10" s="3">
        <v>322222.15999999997</v>
      </c>
      <c r="J10" s="3">
        <v>1030627.82</v>
      </c>
      <c r="K10" s="3">
        <v>0</v>
      </c>
    </row>
    <row r="11" spans="1:11">
      <c r="A11" s="2"/>
      <c r="B11" t="s">
        <v>21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</row>
    <row r="12" spans="1:11">
      <c r="A12" s="2"/>
      <c r="B12" t="s">
        <v>22</v>
      </c>
      <c r="C12" s="3">
        <v>144230.25</v>
      </c>
      <c r="D12" s="3">
        <v>20000</v>
      </c>
      <c r="E12" s="3">
        <v>10000</v>
      </c>
      <c r="F12" s="3">
        <v>0</v>
      </c>
      <c r="G12" s="3">
        <v>174230.25</v>
      </c>
      <c r="H12" s="3">
        <v>0</v>
      </c>
      <c r="I12" s="3">
        <v>6006.55</v>
      </c>
      <c r="J12" s="3">
        <v>227360.33</v>
      </c>
      <c r="K12" s="3">
        <v>0</v>
      </c>
    </row>
    <row r="13" spans="1:11">
      <c r="A13" s="2"/>
      <c r="B13" t="s">
        <v>23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</row>
    <row r="14" spans="1:11">
      <c r="A14" s="2"/>
      <c r="B14" t="s">
        <v>24</v>
      </c>
      <c r="C14" s="3">
        <v>1547988.68</v>
      </c>
      <c r="D14" s="3">
        <v>0</v>
      </c>
      <c r="E14" s="3">
        <v>0</v>
      </c>
      <c r="F14" s="3">
        <v>0</v>
      </c>
      <c r="G14" s="3">
        <v>1552770.59</v>
      </c>
      <c r="H14" s="3">
        <v>0</v>
      </c>
      <c r="I14" s="3">
        <v>2966177</v>
      </c>
      <c r="J14" s="3">
        <v>0</v>
      </c>
      <c r="K14" s="3">
        <v>0</v>
      </c>
    </row>
    <row r="15" spans="1:11">
      <c r="A15" s="2"/>
      <c r="B15" t="s">
        <v>25</v>
      </c>
      <c r="C15" s="3">
        <v>2472481.33</v>
      </c>
      <c r="D15" s="3">
        <v>0</v>
      </c>
      <c r="E15" s="3">
        <v>0</v>
      </c>
      <c r="F15" s="3">
        <v>101.6</v>
      </c>
      <c r="G15" s="3">
        <v>2494670.7999999998</v>
      </c>
      <c r="H15" s="3">
        <v>0</v>
      </c>
      <c r="I15" s="3">
        <v>2001090.1</v>
      </c>
      <c r="J15" s="3">
        <v>1915.06</v>
      </c>
      <c r="K15" s="3">
        <v>0</v>
      </c>
    </row>
    <row r="16" spans="1:11">
      <c r="A16" s="2"/>
      <c r="B16" t="s">
        <v>26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</row>
    <row r="17" spans="1:11">
      <c r="A17" s="2"/>
      <c r="B17" t="s">
        <v>27</v>
      </c>
      <c r="C17" s="3">
        <v>76576.55</v>
      </c>
      <c r="D17" s="3">
        <v>0</v>
      </c>
      <c r="E17" s="3">
        <v>0</v>
      </c>
      <c r="F17" s="3">
        <v>0</v>
      </c>
      <c r="G17" s="3">
        <v>76601.55</v>
      </c>
      <c r="H17" s="3">
        <v>0</v>
      </c>
      <c r="I17" s="3">
        <v>19058.45</v>
      </c>
      <c r="J17" s="3">
        <v>10000</v>
      </c>
      <c r="K17" s="3">
        <v>0</v>
      </c>
    </row>
    <row r="18" spans="1:11">
      <c r="A18" s="2"/>
      <c r="B18" t="s">
        <v>28</v>
      </c>
      <c r="C18" s="3">
        <v>5569253.21</v>
      </c>
      <c r="D18" s="3">
        <v>0</v>
      </c>
      <c r="E18" s="3">
        <v>0</v>
      </c>
      <c r="F18" s="3">
        <v>97.74</v>
      </c>
      <c r="G18" s="3">
        <v>5668384.7400000002</v>
      </c>
      <c r="H18" s="3">
        <v>0</v>
      </c>
      <c r="I18" s="3">
        <v>12715495.41</v>
      </c>
      <c r="J18" s="3">
        <v>0</v>
      </c>
      <c r="K18" s="3">
        <v>0</v>
      </c>
    </row>
    <row r="19" spans="1:11">
      <c r="A19" s="2"/>
      <c r="B19" t="s">
        <v>29</v>
      </c>
      <c r="C19" s="3">
        <v>356160.33</v>
      </c>
      <c r="D19" s="3">
        <v>0</v>
      </c>
      <c r="E19" s="3">
        <v>0</v>
      </c>
      <c r="F19" s="3">
        <v>0</v>
      </c>
      <c r="G19" s="3">
        <v>356410.33</v>
      </c>
      <c r="H19" s="3">
        <v>0</v>
      </c>
      <c r="I19" s="3">
        <v>229114.86</v>
      </c>
      <c r="J19" s="3">
        <v>0</v>
      </c>
      <c r="K19" s="3">
        <v>0</v>
      </c>
    </row>
    <row r="20" spans="1:11">
      <c r="A20" s="2"/>
      <c r="B20" s="2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2" t="s">
        <v>30</v>
      </c>
      <c r="B22" s="2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2"/>
      <c r="B23" t="s">
        <v>31</v>
      </c>
      <c r="C23" s="3">
        <v>8784982.7400000002</v>
      </c>
      <c r="D23" s="3">
        <v>0</v>
      </c>
      <c r="E23" s="3">
        <v>0</v>
      </c>
      <c r="F23" s="3">
        <v>1375790.51</v>
      </c>
      <c r="G23" s="3">
        <v>11086389.949999999</v>
      </c>
      <c r="H23" s="3">
        <v>0</v>
      </c>
      <c r="I23" s="3">
        <v>37106967.840000004</v>
      </c>
      <c r="J23" s="3">
        <v>412878.16</v>
      </c>
      <c r="K23" s="3">
        <v>0</v>
      </c>
    </row>
    <row r="24" spans="1:11">
      <c r="A24" s="2"/>
      <c r="B24" s="2"/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2"/>
      <c r="B25" s="2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2" t="s">
        <v>32</v>
      </c>
      <c r="B26" s="2"/>
      <c r="C26" s="3">
        <f>SUM(C8:C19)</f>
        <v>14944153.910000002</v>
      </c>
      <c r="D26" s="3">
        <f t="shared" ref="D26:K26" si="0">SUM(D8:D19)</f>
        <v>20000</v>
      </c>
      <c r="E26" s="3">
        <f t="shared" si="0"/>
        <v>10000</v>
      </c>
      <c r="F26" s="3">
        <f t="shared" si="0"/>
        <v>199.33999999999997</v>
      </c>
      <c r="G26" s="3">
        <f t="shared" si="0"/>
        <v>17140889.109999999</v>
      </c>
      <c r="H26" s="3">
        <f t="shared" si="0"/>
        <v>0</v>
      </c>
      <c r="I26" s="3">
        <f t="shared" si="0"/>
        <v>22391459.129999999</v>
      </c>
      <c r="J26" s="3">
        <f t="shared" si="0"/>
        <v>2134022.88</v>
      </c>
      <c r="K26" s="3">
        <f t="shared" si="0"/>
        <v>0</v>
      </c>
    </row>
    <row r="27" spans="1:11">
      <c r="A27" s="2" t="s">
        <v>33</v>
      </c>
      <c r="B27" s="2"/>
      <c r="C27" s="3">
        <f>SUM(C23)</f>
        <v>8784982.7400000002</v>
      </c>
      <c r="D27" s="3">
        <f t="shared" ref="D27:K27" si="1">SUM(D23)</f>
        <v>0</v>
      </c>
      <c r="E27" s="3">
        <f t="shared" si="1"/>
        <v>0</v>
      </c>
      <c r="F27" s="3">
        <f t="shared" si="1"/>
        <v>1375790.51</v>
      </c>
      <c r="G27" s="3">
        <f t="shared" si="1"/>
        <v>11086389.949999999</v>
      </c>
      <c r="H27" s="3">
        <f t="shared" si="1"/>
        <v>0</v>
      </c>
      <c r="I27" s="3">
        <f t="shared" si="1"/>
        <v>37106967.840000004</v>
      </c>
      <c r="J27" s="3">
        <f t="shared" si="1"/>
        <v>412878.16</v>
      </c>
      <c r="K27" s="3">
        <f t="shared" si="1"/>
        <v>0</v>
      </c>
    </row>
    <row r="28" spans="1:11">
      <c r="A28" s="2"/>
      <c r="B28" s="2"/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2" t="s">
        <v>34</v>
      </c>
      <c r="B29" s="2"/>
      <c r="C29" s="3">
        <f>SUM(C26:C27)</f>
        <v>23729136.650000002</v>
      </c>
      <c r="D29" s="3">
        <f t="shared" ref="D29:K29" si="2">SUM(D26:D27)</f>
        <v>20000</v>
      </c>
      <c r="E29" s="3">
        <f t="shared" si="2"/>
        <v>10000</v>
      </c>
      <c r="F29" s="3">
        <f t="shared" si="2"/>
        <v>1375989.85</v>
      </c>
      <c r="G29" s="3">
        <f t="shared" si="2"/>
        <v>28227279.059999999</v>
      </c>
      <c r="H29" s="3">
        <f t="shared" si="2"/>
        <v>0</v>
      </c>
      <c r="I29" s="3">
        <f t="shared" si="2"/>
        <v>59498426.969999999</v>
      </c>
      <c r="J29" s="3">
        <f t="shared" si="2"/>
        <v>2546901.04</v>
      </c>
      <c r="K29" s="3">
        <f t="shared" si="2"/>
        <v>0</v>
      </c>
    </row>
    <row r="31" spans="1:11">
      <c r="A31" t="s">
        <v>35</v>
      </c>
    </row>
    <row r="32" spans="1:11">
      <c r="A32" t="s">
        <v>36</v>
      </c>
    </row>
    <row r="33" spans="1:1">
      <c r="A33" t="s">
        <v>37</v>
      </c>
    </row>
  </sheetData>
  <mergeCells count="1">
    <mergeCell ref="A1:K1"/>
  </mergeCells>
  <pageMargins left="0.26" right="0.1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2"/>
  <sheetViews>
    <sheetView topLeftCell="F1" workbookViewId="0">
      <selection activeCell="H20" sqref="H20"/>
    </sheetView>
  </sheetViews>
  <sheetFormatPr defaultRowHeight="15.75"/>
  <cols>
    <col min="1" max="1" width="10" bestFit="1" customWidth="1"/>
    <col min="2" max="2" width="24.75" bestFit="1" customWidth="1"/>
    <col min="3" max="3" width="24.625" bestFit="1" customWidth="1"/>
    <col min="4" max="4" width="10.25" bestFit="1" customWidth="1"/>
    <col min="5" max="5" width="58.625" bestFit="1" customWidth="1"/>
    <col min="6" max="6" width="10.875" bestFit="1" customWidth="1"/>
    <col min="7" max="7" width="8.625" bestFit="1" customWidth="1"/>
    <col min="8" max="8" width="15.75" bestFit="1" customWidth="1"/>
    <col min="9" max="9" width="12.625" bestFit="1" customWidth="1"/>
    <col min="10" max="10" width="11.875" bestFit="1" customWidth="1"/>
    <col min="11" max="11" width="16.5" bestFit="1" customWidth="1"/>
    <col min="12" max="12" width="11.875" bestFit="1" customWidth="1"/>
    <col min="13" max="14" width="24.125" bestFit="1" customWidth="1"/>
    <col min="15" max="16" width="1.875" bestFit="1" customWidth="1"/>
  </cols>
  <sheetData>
    <row r="1" spans="1:14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100</v>
      </c>
      <c r="G1" t="s">
        <v>101</v>
      </c>
      <c r="H1" t="s">
        <v>102</v>
      </c>
      <c r="I1" t="s">
        <v>103</v>
      </c>
      <c r="J1" t="s">
        <v>51</v>
      </c>
      <c r="K1" t="s">
        <v>104</v>
      </c>
      <c r="L1" t="s">
        <v>53</v>
      </c>
      <c r="M1" t="s">
        <v>54</v>
      </c>
      <c r="N1" t="s">
        <v>55</v>
      </c>
    </row>
    <row r="2" spans="1:14">
      <c r="A2" t="s">
        <v>56</v>
      </c>
      <c r="B2" t="s">
        <v>57</v>
      </c>
      <c r="C2" t="s">
        <v>58</v>
      </c>
      <c r="D2" t="s">
        <v>59</v>
      </c>
      <c r="E2" t="s">
        <v>60</v>
      </c>
      <c r="F2">
        <v>8784982.7400000002</v>
      </c>
      <c r="G2">
        <v>0</v>
      </c>
      <c r="H2">
        <v>0</v>
      </c>
      <c r="I2">
        <v>1375790.51</v>
      </c>
      <c r="J2">
        <v>11086389.949999999</v>
      </c>
      <c r="L2">
        <v>37106967.840000004</v>
      </c>
      <c r="M2">
        <v>412878.16</v>
      </c>
      <c r="N2">
        <v>0</v>
      </c>
    </row>
    <row r="4" spans="1:14">
      <c r="A4" t="s">
        <v>61</v>
      </c>
      <c r="B4" t="s">
        <v>62</v>
      </c>
      <c r="C4" t="s">
        <v>63</v>
      </c>
      <c r="D4" t="s">
        <v>66</v>
      </c>
      <c r="E4" t="s">
        <v>67</v>
      </c>
      <c r="F4">
        <v>931243.56</v>
      </c>
      <c r="G4">
        <v>0</v>
      </c>
      <c r="H4">
        <v>0</v>
      </c>
      <c r="I4">
        <v>0</v>
      </c>
      <c r="J4">
        <v>2957216.0500000003</v>
      </c>
      <c r="K4">
        <v>0</v>
      </c>
      <c r="L4">
        <v>3644705.56</v>
      </c>
      <c r="M4">
        <v>364119.67</v>
      </c>
      <c r="N4">
        <v>0</v>
      </c>
    </row>
    <row r="5" spans="1:14">
      <c r="A5" t="s">
        <v>68</v>
      </c>
      <c r="B5" t="s">
        <v>69</v>
      </c>
      <c r="C5" t="s">
        <v>63</v>
      </c>
      <c r="D5" t="s">
        <v>70</v>
      </c>
      <c r="E5" t="s">
        <v>71</v>
      </c>
      <c r="F5">
        <v>2073576.03</v>
      </c>
      <c r="G5">
        <v>0</v>
      </c>
      <c r="H5">
        <v>0</v>
      </c>
      <c r="I5">
        <v>0</v>
      </c>
      <c r="J5">
        <v>2079910.83</v>
      </c>
      <c r="L5">
        <v>487589.04</v>
      </c>
      <c r="M5">
        <v>500000</v>
      </c>
      <c r="N5">
        <v>0</v>
      </c>
    </row>
    <row r="6" spans="1:14">
      <c r="A6" t="s">
        <v>72</v>
      </c>
      <c r="B6" t="s">
        <v>73</v>
      </c>
      <c r="C6" t="s">
        <v>63</v>
      </c>
      <c r="D6" t="s">
        <v>74</v>
      </c>
      <c r="E6" t="s">
        <v>75</v>
      </c>
      <c r="F6">
        <v>1772643.97</v>
      </c>
      <c r="G6">
        <v>0</v>
      </c>
      <c r="H6">
        <v>0</v>
      </c>
      <c r="I6">
        <v>0</v>
      </c>
      <c r="J6">
        <v>1780693.97</v>
      </c>
      <c r="L6">
        <v>322222.15999999997</v>
      </c>
      <c r="M6">
        <v>1030627.82</v>
      </c>
      <c r="N6">
        <v>0</v>
      </c>
    </row>
    <row r="7" spans="1:14">
      <c r="A7" t="s">
        <v>76</v>
      </c>
      <c r="B7" t="s">
        <v>77</v>
      </c>
      <c r="C7" t="s">
        <v>63</v>
      </c>
      <c r="D7" t="s">
        <v>78</v>
      </c>
      <c r="E7" t="s">
        <v>79</v>
      </c>
      <c r="F7">
        <v>144230.25</v>
      </c>
      <c r="G7">
        <v>20000</v>
      </c>
      <c r="H7">
        <v>10000</v>
      </c>
      <c r="I7">
        <v>0</v>
      </c>
      <c r="J7">
        <v>174230.25</v>
      </c>
      <c r="L7">
        <v>6006.55</v>
      </c>
      <c r="M7">
        <v>227360.33</v>
      </c>
      <c r="N7">
        <v>0</v>
      </c>
    </row>
    <row r="8" spans="1:14">
      <c r="A8" t="s">
        <v>80</v>
      </c>
      <c r="B8" t="s">
        <v>81</v>
      </c>
      <c r="C8" t="s">
        <v>63</v>
      </c>
      <c r="D8" t="s">
        <v>82</v>
      </c>
      <c r="E8" t="s">
        <v>83</v>
      </c>
      <c r="F8">
        <v>1547988.68</v>
      </c>
      <c r="G8">
        <v>0</v>
      </c>
      <c r="H8">
        <v>0</v>
      </c>
      <c r="I8">
        <v>0</v>
      </c>
      <c r="J8">
        <v>1552770.59</v>
      </c>
      <c r="L8">
        <v>2966177</v>
      </c>
      <c r="M8">
        <v>0</v>
      </c>
      <c r="N8">
        <v>0</v>
      </c>
    </row>
    <row r="9" spans="1:14">
      <c r="A9" t="s">
        <v>84</v>
      </c>
      <c r="B9" t="s">
        <v>85</v>
      </c>
      <c r="C9" t="s">
        <v>63</v>
      </c>
      <c r="D9" t="s">
        <v>86</v>
      </c>
      <c r="E9" t="s">
        <v>87</v>
      </c>
      <c r="F9">
        <v>2472481.33</v>
      </c>
      <c r="G9">
        <v>0</v>
      </c>
      <c r="H9">
        <v>0</v>
      </c>
      <c r="I9">
        <v>101.6</v>
      </c>
      <c r="J9">
        <v>2494670.7999999998</v>
      </c>
      <c r="L9">
        <v>2001090.1</v>
      </c>
      <c r="M9">
        <v>1915.06</v>
      </c>
      <c r="N9">
        <v>0</v>
      </c>
    </row>
    <row r="10" spans="1:14">
      <c r="A10" t="s">
        <v>88</v>
      </c>
      <c r="B10" t="s">
        <v>89</v>
      </c>
      <c r="C10" t="s">
        <v>63</v>
      </c>
      <c r="D10" t="s">
        <v>90</v>
      </c>
      <c r="E10" t="s">
        <v>91</v>
      </c>
      <c r="F10">
        <v>76576.55</v>
      </c>
      <c r="G10">
        <v>0</v>
      </c>
      <c r="H10">
        <v>0</v>
      </c>
      <c r="I10">
        <v>0</v>
      </c>
      <c r="J10">
        <v>76601.55</v>
      </c>
      <c r="L10">
        <v>19058.45</v>
      </c>
      <c r="M10">
        <v>10000</v>
      </c>
      <c r="N10">
        <v>0</v>
      </c>
    </row>
    <row r="11" spans="1:14">
      <c r="A11" t="s">
        <v>92</v>
      </c>
      <c r="B11" t="s">
        <v>93</v>
      </c>
      <c r="C11" t="s">
        <v>63</v>
      </c>
      <c r="D11" t="s">
        <v>94</v>
      </c>
      <c r="E11" t="s">
        <v>95</v>
      </c>
      <c r="F11">
        <v>5569253.21</v>
      </c>
      <c r="G11">
        <v>0</v>
      </c>
      <c r="H11">
        <v>0</v>
      </c>
      <c r="I11">
        <v>97.74</v>
      </c>
      <c r="J11">
        <v>5668384.7400000002</v>
      </c>
      <c r="L11">
        <v>12715495.41</v>
      </c>
      <c r="M11">
        <v>0</v>
      </c>
      <c r="N11">
        <v>0</v>
      </c>
    </row>
    <row r="12" spans="1:14">
      <c r="A12" t="s">
        <v>96</v>
      </c>
      <c r="B12" t="s">
        <v>97</v>
      </c>
      <c r="C12" t="s">
        <v>63</v>
      </c>
      <c r="D12" t="s">
        <v>98</v>
      </c>
      <c r="E12" t="s">
        <v>99</v>
      </c>
      <c r="F12">
        <v>356160.33</v>
      </c>
      <c r="G12">
        <v>0</v>
      </c>
      <c r="H12">
        <v>0</v>
      </c>
      <c r="I12">
        <v>0</v>
      </c>
      <c r="J12">
        <v>356410.33</v>
      </c>
      <c r="L12">
        <v>229114.86</v>
      </c>
      <c r="M12">
        <v>0</v>
      </c>
      <c r="N1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4"/>
  <sheetViews>
    <sheetView workbookViewId="0">
      <selection activeCell="E11" sqref="E11"/>
    </sheetView>
  </sheetViews>
  <sheetFormatPr defaultRowHeight="15.75"/>
  <cols>
    <col min="1" max="1" width="10" bestFit="1" customWidth="1"/>
    <col min="2" max="2" width="24.75" bestFit="1" customWidth="1"/>
    <col min="3" max="3" width="24.625" bestFit="1" customWidth="1"/>
    <col min="4" max="4" width="10.25" bestFit="1" customWidth="1"/>
    <col min="5" max="5" width="58.62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11.875" bestFit="1" customWidth="1"/>
    <col min="14" max="14" width="26" bestFit="1" customWidth="1"/>
    <col min="15" max="15" width="11.875" bestFit="1" customWidth="1"/>
    <col min="16" max="17" width="24.125" bestFit="1" customWidth="1"/>
  </cols>
  <sheetData>
    <row r="1" spans="1:17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</row>
    <row r="2" spans="1:17">
      <c r="A2" t="s">
        <v>56</v>
      </c>
      <c r="B2" t="s">
        <v>57</v>
      </c>
      <c r="C2" t="s">
        <v>58</v>
      </c>
      <c r="D2" t="s">
        <v>59</v>
      </c>
      <c r="E2" t="s">
        <v>60</v>
      </c>
      <c r="F2">
        <v>9110962.0600000005</v>
      </c>
      <c r="G2">
        <v>325979.32</v>
      </c>
      <c r="H2">
        <v>0</v>
      </c>
      <c r="I2">
        <v>0</v>
      </c>
      <c r="J2">
        <v>0</v>
      </c>
      <c r="K2">
        <v>0</v>
      </c>
      <c r="L2">
        <v>1375790.51</v>
      </c>
      <c r="M2">
        <v>11086389.949999999</v>
      </c>
      <c r="O2">
        <v>37106967.840000004</v>
      </c>
      <c r="P2">
        <v>412878.16</v>
      </c>
      <c r="Q2">
        <v>0</v>
      </c>
    </row>
    <row r="3" spans="1:17">
      <c r="A3" t="s">
        <v>61</v>
      </c>
      <c r="B3" t="s">
        <v>62</v>
      </c>
      <c r="C3" t="s">
        <v>63</v>
      </c>
      <c r="D3" t="s">
        <v>64</v>
      </c>
      <c r="E3" t="s">
        <v>65</v>
      </c>
      <c r="F3">
        <v>693359.62</v>
      </c>
      <c r="G3">
        <v>5772.49</v>
      </c>
      <c r="H3">
        <v>0</v>
      </c>
      <c r="I3">
        <v>0</v>
      </c>
      <c r="J3">
        <v>0</v>
      </c>
      <c r="K3">
        <v>0</v>
      </c>
      <c r="L3">
        <v>0</v>
      </c>
      <c r="M3">
        <v>2696559.62</v>
      </c>
      <c r="O3">
        <v>265638.57</v>
      </c>
      <c r="P3">
        <v>0</v>
      </c>
      <c r="Q3">
        <v>0</v>
      </c>
    </row>
    <row r="4" spans="1:17">
      <c r="A4" t="s">
        <v>61</v>
      </c>
      <c r="B4" t="s">
        <v>62</v>
      </c>
      <c r="C4" t="s">
        <v>63</v>
      </c>
      <c r="D4" t="s">
        <v>66</v>
      </c>
      <c r="E4" t="s">
        <v>67</v>
      </c>
      <c r="F4">
        <v>243656.43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260656.43</v>
      </c>
      <c r="O4">
        <v>3379066.99</v>
      </c>
      <c r="P4">
        <v>364119.67</v>
      </c>
      <c r="Q4">
        <v>0</v>
      </c>
    </row>
    <row r="5" spans="1:17">
      <c r="A5" t="s">
        <v>68</v>
      </c>
      <c r="B5" t="s">
        <v>69</v>
      </c>
      <c r="C5" t="s">
        <v>63</v>
      </c>
      <c r="D5" t="s">
        <v>70</v>
      </c>
      <c r="E5" t="s">
        <v>71</v>
      </c>
      <c r="F5">
        <v>2078209.43</v>
      </c>
      <c r="G5">
        <v>4633.3999999999996</v>
      </c>
      <c r="H5">
        <v>0</v>
      </c>
      <c r="I5">
        <v>0</v>
      </c>
      <c r="J5">
        <v>0</v>
      </c>
      <c r="K5">
        <v>0</v>
      </c>
      <c r="L5">
        <v>0</v>
      </c>
      <c r="M5">
        <v>2079910.83</v>
      </c>
      <c r="O5">
        <v>487589.04</v>
      </c>
      <c r="P5">
        <v>500000</v>
      </c>
      <c r="Q5">
        <v>0</v>
      </c>
    </row>
    <row r="6" spans="1:17">
      <c r="A6" t="s">
        <v>72</v>
      </c>
      <c r="B6" t="s">
        <v>73</v>
      </c>
      <c r="C6" t="s">
        <v>63</v>
      </c>
      <c r="D6" t="s">
        <v>74</v>
      </c>
      <c r="E6" t="s">
        <v>75</v>
      </c>
      <c r="F6">
        <v>1772643.97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1780693.97</v>
      </c>
      <c r="O6">
        <v>322222.15999999997</v>
      </c>
      <c r="P6">
        <v>1030627.82</v>
      </c>
      <c r="Q6">
        <v>0</v>
      </c>
    </row>
    <row r="7" spans="1:17">
      <c r="A7" t="s">
        <v>76</v>
      </c>
      <c r="B7" t="s">
        <v>77</v>
      </c>
      <c r="C7" t="s">
        <v>63</v>
      </c>
      <c r="D7" t="s">
        <v>78</v>
      </c>
      <c r="E7" t="s">
        <v>79</v>
      </c>
      <c r="F7">
        <v>144230.25</v>
      </c>
      <c r="G7">
        <v>0</v>
      </c>
      <c r="H7">
        <v>20000</v>
      </c>
      <c r="I7">
        <v>0</v>
      </c>
      <c r="J7">
        <v>10000</v>
      </c>
      <c r="K7">
        <v>0</v>
      </c>
      <c r="L7">
        <v>0</v>
      </c>
      <c r="M7">
        <v>174230.25</v>
      </c>
      <c r="O7">
        <v>6006.55</v>
      </c>
      <c r="P7">
        <v>227360.33</v>
      </c>
      <c r="Q7">
        <v>0</v>
      </c>
    </row>
    <row r="8" spans="1:17">
      <c r="A8" t="s">
        <v>80</v>
      </c>
      <c r="B8" t="s">
        <v>81</v>
      </c>
      <c r="C8" t="s">
        <v>63</v>
      </c>
      <c r="D8" t="s">
        <v>82</v>
      </c>
      <c r="E8" t="s">
        <v>83</v>
      </c>
      <c r="F8">
        <v>1548000.13</v>
      </c>
      <c r="G8">
        <v>11.45</v>
      </c>
      <c r="H8">
        <v>0</v>
      </c>
      <c r="I8">
        <v>0</v>
      </c>
      <c r="J8">
        <v>0</v>
      </c>
      <c r="K8">
        <v>0</v>
      </c>
      <c r="L8">
        <v>0</v>
      </c>
      <c r="M8">
        <v>1552770.59</v>
      </c>
      <c r="O8">
        <v>2966177</v>
      </c>
      <c r="P8">
        <v>0</v>
      </c>
      <c r="Q8">
        <v>0</v>
      </c>
    </row>
    <row r="9" spans="1:17">
      <c r="A9" t="s">
        <v>84</v>
      </c>
      <c r="B9" t="s">
        <v>85</v>
      </c>
      <c r="C9" t="s">
        <v>63</v>
      </c>
      <c r="D9" t="s">
        <v>86</v>
      </c>
      <c r="E9" t="s">
        <v>87</v>
      </c>
      <c r="F9">
        <v>43419.4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43419.4</v>
      </c>
      <c r="O9">
        <v>116646.51</v>
      </c>
      <c r="P9">
        <v>0</v>
      </c>
      <c r="Q9">
        <v>0</v>
      </c>
    </row>
    <row r="10" spans="1:17">
      <c r="A10" t="s">
        <v>84</v>
      </c>
      <c r="B10" t="s">
        <v>85</v>
      </c>
      <c r="C10" t="s">
        <v>63</v>
      </c>
      <c r="D10" t="s">
        <v>86</v>
      </c>
      <c r="E10" t="s">
        <v>87</v>
      </c>
      <c r="F10">
        <v>2439185.7999999998</v>
      </c>
      <c r="G10">
        <v>10123.870000000001</v>
      </c>
      <c r="H10">
        <v>0</v>
      </c>
      <c r="I10">
        <v>0</v>
      </c>
      <c r="J10">
        <v>0</v>
      </c>
      <c r="K10">
        <v>0</v>
      </c>
      <c r="L10">
        <v>101.6</v>
      </c>
      <c r="M10">
        <v>2451251.4</v>
      </c>
      <c r="O10">
        <v>2001090.1</v>
      </c>
      <c r="P10">
        <v>1915.06</v>
      </c>
      <c r="Q10">
        <v>0</v>
      </c>
    </row>
    <row r="11" spans="1:17">
      <c r="A11" t="s">
        <v>88</v>
      </c>
      <c r="B11" t="s">
        <v>89</v>
      </c>
      <c r="C11" t="s">
        <v>63</v>
      </c>
      <c r="D11" t="s">
        <v>90</v>
      </c>
      <c r="E11" t="s">
        <v>91</v>
      </c>
      <c r="F11">
        <v>2150.7800000000002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2150.7800000000002</v>
      </c>
      <c r="O11">
        <v>52839.22</v>
      </c>
      <c r="P11">
        <v>0</v>
      </c>
      <c r="Q11">
        <v>0</v>
      </c>
    </row>
    <row r="12" spans="1:17">
      <c r="A12" t="s">
        <v>88</v>
      </c>
      <c r="B12" t="s">
        <v>89</v>
      </c>
      <c r="C12" t="s">
        <v>63</v>
      </c>
      <c r="D12" t="s">
        <v>90</v>
      </c>
      <c r="E12" t="s">
        <v>91</v>
      </c>
      <c r="F12">
        <v>74425.77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74450.77</v>
      </c>
      <c r="O12">
        <v>19058.45</v>
      </c>
      <c r="P12">
        <v>10000</v>
      </c>
      <c r="Q12">
        <v>0</v>
      </c>
    </row>
    <row r="13" spans="1:17">
      <c r="A13" t="s">
        <v>92</v>
      </c>
      <c r="B13" t="s">
        <v>93</v>
      </c>
      <c r="C13" t="s">
        <v>63</v>
      </c>
      <c r="D13" t="s">
        <v>94</v>
      </c>
      <c r="E13" t="s">
        <v>95</v>
      </c>
      <c r="F13">
        <v>5626787</v>
      </c>
      <c r="G13">
        <v>57533.79</v>
      </c>
      <c r="H13">
        <v>0</v>
      </c>
      <c r="I13">
        <v>0</v>
      </c>
      <c r="J13">
        <v>0</v>
      </c>
      <c r="K13">
        <v>0</v>
      </c>
      <c r="L13">
        <v>97.74</v>
      </c>
      <c r="M13">
        <v>5668384.7400000002</v>
      </c>
      <c r="O13">
        <v>12715495.41</v>
      </c>
      <c r="P13">
        <v>0</v>
      </c>
      <c r="Q13">
        <v>0</v>
      </c>
    </row>
    <row r="14" spans="1:17">
      <c r="A14" t="s">
        <v>96</v>
      </c>
      <c r="B14" t="s">
        <v>97</v>
      </c>
      <c r="C14" t="s">
        <v>63</v>
      </c>
      <c r="D14" t="s">
        <v>98</v>
      </c>
      <c r="E14" t="s">
        <v>99</v>
      </c>
      <c r="F14">
        <v>356410.33</v>
      </c>
      <c r="G14">
        <v>250</v>
      </c>
      <c r="H14">
        <v>0</v>
      </c>
      <c r="I14">
        <v>0</v>
      </c>
      <c r="J14">
        <v>0</v>
      </c>
      <c r="K14">
        <v>0</v>
      </c>
      <c r="L14">
        <v>0</v>
      </c>
      <c r="M14">
        <v>356410.33</v>
      </c>
      <c r="O14">
        <v>229114.86</v>
      </c>
      <c r="P14">
        <v>0</v>
      </c>
      <c r="Q1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2012-01-31T16:22:26Z</cp:lastPrinted>
  <dcterms:created xsi:type="dcterms:W3CDTF">2012-01-30T00:57:44Z</dcterms:created>
  <dcterms:modified xsi:type="dcterms:W3CDTF">2014-06-06T15:46:55Z</dcterms:modified>
</cp:coreProperties>
</file>