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548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9" i="1"/>
  <c r="J29"/>
  <c r="I29"/>
  <c r="H29"/>
  <c r="G29"/>
  <c r="F29"/>
  <c r="E29"/>
  <c r="D29"/>
  <c r="C29"/>
  <c r="K27"/>
  <c r="J27"/>
  <c r="I27"/>
  <c r="H27"/>
  <c r="G27"/>
  <c r="F27"/>
  <c r="E27"/>
  <c r="D27"/>
  <c r="C27"/>
  <c r="K26"/>
  <c r="J26"/>
  <c r="I26"/>
  <c r="H26"/>
  <c r="G26"/>
  <c r="F26"/>
  <c r="E26"/>
  <c r="D26"/>
  <c r="C26"/>
</calcChain>
</file>

<file path=xl/sharedStrings.xml><?xml version="1.0" encoding="utf-8"?>
<sst xmlns="http://schemas.openxmlformats.org/spreadsheetml/2006/main" count="94" uniqueCount="71">
  <si>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</si>
  <si>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</si>
  <si>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</si>
  <si>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</si>
  <si>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</si>
  <si>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</si>
  <si>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</si>
  <si>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</si>
  <si>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</si>
  <si>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</si>
  <si>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</si>
  <si>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</si>
  <si>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</si>
  <si>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</si>
  <si>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</si>
  <si>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</si>
  <si>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</si>
  <si>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Democrats</t>
  </si>
  <si>
    <t>Republicans</t>
  </si>
  <si>
    <t>Total Democrats</t>
  </si>
  <si>
    <t>Grand Total</t>
  </si>
  <si>
    <t>Presidential Pre-Nomination Campaign Disbursements March 31, 2011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</si>
  <si>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</si>
  <si>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</si>
  <si>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</si>
  <si>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</si>
  <si>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</si>
  <si>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</si>
  <si>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</si>
  <si>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</si>
  <si>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</si>
  <si>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</si>
  <si>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</si>
  <si>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</si>
  <si>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Obama, Barack*</t>
  </si>
  <si>
    <t>Total Republican</t>
  </si>
  <si>
    <t>* First Financial Report for 2012 Cycle - 2011 Q2</t>
  </si>
  <si>
    <t>** First Financial Report for 2012 Cycle - 2011 Q3</t>
  </si>
  <si>
    <t>*** First Financial Report for 2012 Cycle - 2011 Q1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</si>
  <si>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</si>
  <si>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</si>
  <si>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</si>
  <si>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</si>
  <si>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</si>
  <si>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</si>
  <si>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</si>
  <si>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</si>
  <si>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</si>
  <si>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</si>
  <si>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</si>
  <si>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</si>
  <si>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</si>
  <si>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</si>
  <si>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</si>
  <si>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</si>
  <si>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</si>
  <si>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P20002556</t>
  </si>
  <si>
    <t>Pawlenty, Timothy</t>
  </si>
  <si>
    <t>REP</t>
  </si>
  <si>
    <t>C00494393</t>
  </si>
  <si>
    <t>PAWLENTY FOR PRESIDENT</t>
  </si>
  <si>
    <t>P20002523</t>
  </si>
  <si>
    <t>Roemer, Charles E. 'Buddy' III</t>
  </si>
  <si>
    <t>C00493692</t>
  </si>
  <si>
    <t>BUDDY ROEMER FOR PRESIDENT INC.</t>
  </si>
  <si>
    <t>SUM(VS.OP_EXP_PER-VS.OFFSETS_TO_OP_EXP)</t>
  </si>
  <si>
    <t>SUM(VS.FNDRSG_DISB-VS.OFFSETS_TO_FNDRSG)</t>
  </si>
  <si>
    <t>SUM(VS.EXEMPT_LEGAL_ACCTG_DISB-VS.OFFSETS_TO_LEGAL_ACCTG)</t>
  </si>
  <si>
    <t>SUM(VS.OTHER_DISB_PER)</t>
  </si>
  <si>
    <t>SUM(VS.TTL_DISB)</t>
  </si>
  <si>
    <t>SUM(VS.EXP_SUBJECT_LIMITS_PER)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</si>
</sst>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B17" sqref="B17"/>
    </sheetView>
  </sheetViews>
  <sheetFormatPr defaultRowHeight="15.75"/>
  <cols>
    <col min="1" max="1" width="3.625" customWidth="1"/>
    <col min="2" max="2" width="27.625" customWidth="1"/>
    <col min="3" max="3" width="11.125" customWidth="1"/>
    <col min="4" max="4" width="12.75" bestFit="1" customWidth="1"/>
    <col min="5" max="5" width="11.75" customWidth="1"/>
    <col min="6" max="6" width="10.75" customWidth="1"/>
    <col min="7" max="7" width="10.125" customWidth="1"/>
    <col min="8" max="8" width="10" customWidth="1"/>
    <col min="9" max="10" width="10.625" bestFit="1" customWidth="1"/>
    <col min="11" max="11" width="8.25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3" t="s">
        <v>18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1">
      <c r="A8" s="3"/>
      <c r="B8" t="s">
        <v>22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</row>
    <row r="9" spans="1:11">
      <c r="A9" s="3"/>
      <c r="B9" t="s">
        <v>23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</row>
    <row r="10" spans="1:11">
      <c r="A10" s="3"/>
      <c r="B10" t="s">
        <v>24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</row>
    <row r="11" spans="1:11">
      <c r="A11" s="3"/>
      <c r="B11" t="s">
        <v>25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</row>
    <row r="12" spans="1:11">
      <c r="A12" s="3"/>
      <c r="B12" t="s">
        <v>26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</row>
    <row r="13" spans="1:11">
      <c r="A13" s="3"/>
      <c r="B13" t="s">
        <v>27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</row>
    <row r="14" spans="1:11">
      <c r="A14" s="3"/>
      <c r="B14" t="s">
        <v>28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</row>
    <row r="15" spans="1:11">
      <c r="A15" s="3"/>
      <c r="B15" t="s">
        <v>29</v>
      </c>
      <c r="C15" s="2">
        <v>43419.4</v>
      </c>
      <c r="D15" s="2">
        <v>0</v>
      </c>
      <c r="E15" s="2">
        <v>0</v>
      </c>
      <c r="F15" s="2">
        <v>0</v>
      </c>
      <c r="G15" s="2">
        <v>43419.4</v>
      </c>
      <c r="H15" s="2">
        <v>0</v>
      </c>
      <c r="I15" s="2">
        <v>116646.51</v>
      </c>
      <c r="J15" s="2">
        <v>0</v>
      </c>
      <c r="K15" s="2">
        <v>0</v>
      </c>
    </row>
    <row r="16" spans="1:11">
      <c r="A16" s="3"/>
      <c r="B16" t="s">
        <v>30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</row>
    <row r="17" spans="1:11">
      <c r="A17" s="3"/>
      <c r="B17" t="s">
        <v>31</v>
      </c>
      <c r="C17" s="2">
        <v>2150.7800000000002</v>
      </c>
      <c r="D17" s="2">
        <v>0</v>
      </c>
      <c r="E17" s="2">
        <v>0</v>
      </c>
      <c r="F17" s="2">
        <v>0</v>
      </c>
      <c r="G17" s="2">
        <v>2150.7800000000002</v>
      </c>
      <c r="H17" s="2">
        <v>0</v>
      </c>
      <c r="I17" s="2">
        <v>52839.22</v>
      </c>
      <c r="J17" s="2">
        <v>0</v>
      </c>
      <c r="K17" s="2">
        <v>0</v>
      </c>
    </row>
    <row r="18" spans="1:11">
      <c r="A18" s="3"/>
      <c r="B18" t="s">
        <v>32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</row>
    <row r="19" spans="1:11">
      <c r="A19" s="3"/>
      <c r="B19" t="s">
        <v>33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</row>
    <row r="20" spans="1:11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 t="s">
        <v>17</v>
      </c>
      <c r="B22" s="3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t="s">
        <v>34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</row>
    <row r="24" spans="1:11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</row>
    <row r="26" spans="1:11">
      <c r="A26" s="3" t="s">
        <v>35</v>
      </c>
      <c r="B26" s="3"/>
      <c r="C26" s="2">
        <f>SUM(C8:C19)</f>
        <v>45570.18</v>
      </c>
      <c r="D26" s="2">
        <f t="shared" ref="D26:K26" si="0">SUM(D8:D19)</f>
        <v>0</v>
      </c>
      <c r="E26" s="2">
        <f t="shared" si="0"/>
        <v>0</v>
      </c>
      <c r="F26" s="2">
        <f t="shared" si="0"/>
        <v>0</v>
      </c>
      <c r="G26" s="2">
        <f t="shared" si="0"/>
        <v>45570.18</v>
      </c>
      <c r="H26" s="2">
        <f t="shared" si="0"/>
        <v>0</v>
      </c>
      <c r="I26" s="2">
        <f t="shared" si="0"/>
        <v>169485.72999999998</v>
      </c>
      <c r="J26" s="2">
        <f t="shared" si="0"/>
        <v>0</v>
      </c>
      <c r="K26" s="2">
        <f t="shared" si="0"/>
        <v>0</v>
      </c>
    </row>
    <row r="27" spans="1:11">
      <c r="A27" s="3" t="s">
        <v>19</v>
      </c>
      <c r="B27" s="3"/>
      <c r="C27" s="2">
        <f>SUM(C23)</f>
        <v>0</v>
      </c>
      <c r="D27" s="2">
        <f t="shared" ref="D27:K27" si="1">SUM(D23)</f>
        <v>0</v>
      </c>
      <c r="E27" s="2">
        <f t="shared" si="1"/>
        <v>0</v>
      </c>
      <c r="F27" s="2">
        <f t="shared" si="1"/>
        <v>0</v>
      </c>
      <c r="G27" s="2">
        <f t="shared" si="1"/>
        <v>0</v>
      </c>
      <c r="H27" s="2">
        <f t="shared" si="1"/>
        <v>0</v>
      </c>
      <c r="I27" s="2">
        <f t="shared" si="1"/>
        <v>0</v>
      </c>
      <c r="J27" s="2">
        <f t="shared" si="1"/>
        <v>0</v>
      </c>
      <c r="K27" s="2">
        <f t="shared" si="1"/>
        <v>0</v>
      </c>
    </row>
    <row r="28" spans="1:11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 t="s">
        <v>20</v>
      </c>
      <c r="B29" s="3"/>
      <c r="C29" s="2">
        <f>SUM(C26:C27)</f>
        <v>45570.18</v>
      </c>
      <c r="D29" s="2">
        <f t="shared" ref="D29:K29" si="2">SUM(D26:D27)</f>
        <v>0</v>
      </c>
      <c r="E29" s="2">
        <f t="shared" si="2"/>
        <v>0</v>
      </c>
      <c r="F29" s="2">
        <f t="shared" si="2"/>
        <v>0</v>
      </c>
      <c r="G29" s="2">
        <f t="shared" si="2"/>
        <v>45570.18</v>
      </c>
      <c r="H29" s="2">
        <f t="shared" si="2"/>
        <v>0</v>
      </c>
      <c r="I29" s="2">
        <f t="shared" si="2"/>
        <v>169485.72999999998</v>
      </c>
      <c r="J29" s="2">
        <f t="shared" si="2"/>
        <v>0</v>
      </c>
      <c r="K29" s="2">
        <f t="shared" si="2"/>
        <v>0</v>
      </c>
    </row>
    <row r="31" spans="1:11">
      <c r="A31" t="s">
        <v>36</v>
      </c>
    </row>
    <row r="32" spans="1:11">
      <c r="A32" t="s">
        <v>37</v>
      </c>
    </row>
    <row r="33" spans="1:1">
      <c r="A33" t="s">
        <v>38</v>
      </c>
    </row>
  </sheetData>
  <mergeCells count="1">
    <mergeCell ref="A1:K1"/>
  </mergeCells>
  <pageMargins left="0.17" right="0.17" top="0.28999999999999998" bottom="0.3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"/>
  <sheetViews>
    <sheetView workbookViewId="0">
      <selection activeCell="B20" sqref="B20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36.625" bestFit="1" customWidth="1"/>
    <col min="6" max="6" width="46.125" bestFit="1" customWidth="1"/>
    <col min="7" max="7" width="48" bestFit="1" customWidth="1"/>
    <col min="8" max="8" width="69.25" bestFit="1" customWidth="1"/>
    <col min="9" max="9" width="26.125" bestFit="1" customWidth="1"/>
    <col min="10" max="10" width="18.375" bestFit="1" customWidth="1"/>
    <col min="11" max="11" width="34.75" bestFit="1" customWidth="1"/>
  </cols>
  <sheetData>
    <row r="1" spans="1:11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65</v>
      </c>
      <c r="G1" t="s">
        <v>66</v>
      </c>
      <c r="H1" t="s">
        <v>67</v>
      </c>
      <c r="I1" t="s">
        <v>68</v>
      </c>
      <c r="J1" t="s">
        <v>69</v>
      </c>
      <c r="K1" t="s">
        <v>70</v>
      </c>
    </row>
    <row r="2" spans="1:11">
      <c r="A2" t="s">
        <v>56</v>
      </c>
      <c r="B2" t="s">
        <v>57</v>
      </c>
      <c r="C2" t="s">
        <v>58</v>
      </c>
      <c r="D2" t="s">
        <v>59</v>
      </c>
      <c r="E2" t="s">
        <v>60</v>
      </c>
      <c r="F2">
        <v>43419.4</v>
      </c>
      <c r="G2">
        <v>0</v>
      </c>
      <c r="H2">
        <v>0</v>
      </c>
      <c r="I2">
        <v>0</v>
      </c>
      <c r="J2">
        <v>43419.4</v>
      </c>
    </row>
    <row r="3" spans="1:11">
      <c r="A3" t="s">
        <v>61</v>
      </c>
      <c r="B3" t="s">
        <v>62</v>
      </c>
      <c r="C3" t="s">
        <v>58</v>
      </c>
      <c r="D3" t="s">
        <v>63</v>
      </c>
      <c r="E3" t="s">
        <v>64</v>
      </c>
      <c r="F3">
        <v>2150.7800000000002</v>
      </c>
      <c r="G3">
        <v>0</v>
      </c>
      <c r="H3">
        <v>0</v>
      </c>
      <c r="I3">
        <v>0</v>
      </c>
      <c r="J3">
        <v>2150.7800000000002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selection sqref="A1:Q3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36.62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9.625" bestFit="1" customWidth="1"/>
    <col min="14" max="14" width="26" bestFit="1" customWidth="1"/>
    <col min="15" max="15" width="10.125" bestFit="1" customWidth="1"/>
    <col min="16" max="17" width="24.125" bestFit="1" customWidth="1"/>
  </cols>
  <sheetData>
    <row r="1" spans="1:17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</row>
    <row r="2" spans="1:17">
      <c r="A2" t="s">
        <v>56</v>
      </c>
      <c r="B2" t="s">
        <v>57</v>
      </c>
      <c r="C2" t="s">
        <v>58</v>
      </c>
      <c r="D2" t="s">
        <v>59</v>
      </c>
      <c r="E2" t="s">
        <v>60</v>
      </c>
      <c r="F2">
        <v>43419.4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43419.4</v>
      </c>
      <c r="O2">
        <v>116646.51</v>
      </c>
      <c r="P2">
        <v>0</v>
      </c>
      <c r="Q2">
        <v>0</v>
      </c>
    </row>
    <row r="3" spans="1:17">
      <c r="A3" t="s">
        <v>61</v>
      </c>
      <c r="B3" t="s">
        <v>62</v>
      </c>
      <c r="C3" t="s">
        <v>58</v>
      </c>
      <c r="D3" t="s">
        <v>63</v>
      </c>
      <c r="E3" t="s">
        <v>64</v>
      </c>
      <c r="F3">
        <v>2150.7800000000002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2150.7800000000002</v>
      </c>
      <c r="O3">
        <v>52839.22</v>
      </c>
      <c r="P3">
        <v>0</v>
      </c>
      <c r="Q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2012-01-31T16:18:47Z</cp:lastPrinted>
  <dcterms:created xsi:type="dcterms:W3CDTF">2012-01-30T00:39:58Z</dcterms:created>
  <dcterms:modified xsi:type="dcterms:W3CDTF">2014-06-06T15:47:01Z</dcterms:modified>
</cp:coreProperties>
</file>