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720" yWindow="855" windowWidth="18480" windowHeight="7680"/>
  </bookViews>
  <sheets>
    <sheet name="Presidential Table 1" sheetId="1" r:id="rId1"/>
  </sheets>
  <calcPr calcId="125725"/>
</workbook>
</file>

<file path=xl/calcChain.xml><?xml version="1.0" encoding="utf-8"?>
<calcChain xmlns="http://schemas.openxmlformats.org/spreadsheetml/2006/main">
  <c r="J15" i="1"/>
  <c r="I13"/>
  <c r="I18" s="1"/>
  <c r="H13"/>
  <c r="H18" s="1"/>
  <c r="G13"/>
  <c r="G18" s="1"/>
  <c r="F13"/>
  <c r="F18" s="1"/>
  <c r="E13"/>
  <c r="E18" s="1"/>
  <c r="D13"/>
  <c r="D18" s="1"/>
  <c r="C13"/>
  <c r="C18" s="1"/>
  <c r="J11"/>
  <c r="J8"/>
  <c r="J13" l="1"/>
  <c r="J18" s="1"/>
</calcChain>
</file>

<file path=xl/sharedStrings.xml><?xml version="1.0" encoding="utf-8"?>
<sst xmlns="http://schemas.openxmlformats.org/spreadsheetml/2006/main" count="29" uniqueCount="27">
  <si>
    <t>Federal</t>
  </si>
  <si>
    <t>Contributions</t>
  </si>
  <si>
    <t>Contributions/Loans</t>
  </si>
  <si>
    <t>Other Loans</t>
  </si>
  <si>
    <t>Matching</t>
  </si>
  <si>
    <t>From Individuals</t>
  </si>
  <si>
    <t>from Cmte's</t>
  </si>
  <si>
    <t>from the Candidate</t>
  </si>
  <si>
    <t>Minus</t>
  </si>
  <si>
    <t>Other</t>
  </si>
  <si>
    <t>Funds</t>
  </si>
  <si>
    <t>Minus Refunds</t>
  </si>
  <si>
    <t>Minus Repayments</t>
  </si>
  <si>
    <t>Repayments</t>
  </si>
  <si>
    <t>Transfers</t>
  </si>
  <si>
    <t>Receipts</t>
  </si>
  <si>
    <t>Total</t>
  </si>
  <si>
    <t>Republicans</t>
  </si>
  <si>
    <t>Democrats</t>
  </si>
  <si>
    <t>Total General Election Candidates (2)</t>
  </si>
  <si>
    <t>(Excludes General Election Candidates)</t>
  </si>
  <si>
    <t>Grand Total</t>
  </si>
  <si>
    <t>Presidential Campaign Receipts Through September 30, 2004</t>
  </si>
  <si>
    <t>* First Financial Report for 2004 Cycle - 2003 Q2</t>
  </si>
  <si>
    <t>Bush*</t>
  </si>
  <si>
    <t>Kerry</t>
  </si>
  <si>
    <t>Total Primary Candidates (10)</t>
  </si>
</sst>
</file>

<file path=xl/styles.xml><?xml version="1.0" encoding="utf-8"?>
<styleSheet xmlns="http://schemas.openxmlformats.org/spreadsheetml/2006/main">
  <numFmts count="1">
    <numFmt numFmtId="164" formatCode="&quot;$&quot;#,##0"/>
  </numFmts>
  <fonts count="5">
    <font>
      <sz val="12"/>
      <color theme="1"/>
      <name val="Times New Roman"/>
      <family val="2"/>
    </font>
    <font>
      <b/>
      <sz val="10"/>
      <name val="Arial"/>
      <family val="2"/>
    </font>
    <font>
      <b/>
      <sz val="9"/>
      <name val="Arial"/>
      <family val="2"/>
    </font>
    <font>
      <sz val="10"/>
      <name val="Arial"/>
      <family val="2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164" fontId="1" fillId="0" borderId="0" xfId="0" applyNumberFormat="1" applyFont="1" applyAlignment="1">
      <alignment horizontal="center"/>
    </xf>
    <xf numFmtId="164" fontId="0" fillId="0" borderId="0" xfId="0" applyNumberFormat="1"/>
    <xf numFmtId="0" fontId="1" fillId="0" borderId="0" xfId="0" applyFont="1"/>
    <xf numFmtId="0" fontId="2" fillId="0" borderId="0" xfId="0" applyFont="1"/>
    <xf numFmtId="0" fontId="3" fillId="0" borderId="0" xfId="0" applyFont="1"/>
    <xf numFmtId="164" fontId="4" fillId="0" borderId="0" xfId="0" applyNumberFormat="1" applyFont="1"/>
    <xf numFmtId="164" fontId="1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20"/>
  <sheetViews>
    <sheetView tabSelected="1" workbookViewId="0">
      <selection activeCell="C18" sqref="C18"/>
    </sheetView>
  </sheetViews>
  <sheetFormatPr defaultRowHeight="15.75"/>
  <cols>
    <col min="1" max="1" width="1.25" customWidth="1"/>
    <col min="2" max="2" width="25.75" customWidth="1"/>
    <col min="3" max="3" width="11.875" style="2" bestFit="1" customWidth="1"/>
    <col min="4" max="4" width="13.875" style="2" customWidth="1"/>
    <col min="5" max="5" width="12.25" style="2" customWidth="1"/>
    <col min="6" max="6" width="15.75" style="2" customWidth="1"/>
    <col min="7" max="7" width="10.875" style="2" bestFit="1" customWidth="1"/>
    <col min="8" max="8" width="11.875" style="2" bestFit="1" customWidth="1"/>
    <col min="9" max="9" width="10.875" style="2" bestFit="1" customWidth="1"/>
    <col min="10" max="10" width="12.375" style="2" customWidth="1"/>
  </cols>
  <sheetData>
    <row r="1" spans="1:11">
      <c r="B1" s="7" t="s">
        <v>22</v>
      </c>
      <c r="C1" s="7"/>
      <c r="D1" s="7"/>
      <c r="E1" s="7"/>
      <c r="F1" s="7"/>
      <c r="G1" s="7"/>
      <c r="H1" s="7"/>
      <c r="I1" s="7"/>
      <c r="J1" s="7"/>
      <c r="K1" s="1"/>
    </row>
    <row r="2" spans="1:11">
      <c r="B2" s="1"/>
      <c r="C2" s="1"/>
      <c r="D2" s="1"/>
      <c r="E2" s="1"/>
      <c r="F2" s="1"/>
      <c r="G2" s="1"/>
      <c r="H2" s="1"/>
      <c r="I2" s="1"/>
      <c r="J2" s="1"/>
      <c r="K2" s="1"/>
    </row>
    <row r="3" spans="1:11">
      <c r="C3" s="1" t="s">
        <v>0</v>
      </c>
      <c r="D3" s="1" t="s">
        <v>1</v>
      </c>
      <c r="E3" s="1" t="s">
        <v>1</v>
      </c>
      <c r="F3" s="1" t="s">
        <v>2</v>
      </c>
      <c r="G3" s="1" t="s">
        <v>3</v>
      </c>
      <c r="I3" s="1"/>
      <c r="J3" s="1"/>
    </row>
    <row r="4" spans="1:11">
      <c r="C4" s="1" t="s">
        <v>4</v>
      </c>
      <c r="D4" s="1" t="s">
        <v>5</v>
      </c>
      <c r="E4" s="1" t="s">
        <v>6</v>
      </c>
      <c r="F4" s="1" t="s">
        <v>7</v>
      </c>
      <c r="G4" s="1" t="s">
        <v>8</v>
      </c>
      <c r="H4" s="1"/>
      <c r="I4" s="1" t="s">
        <v>9</v>
      </c>
      <c r="J4" s="1"/>
    </row>
    <row r="5" spans="1:11">
      <c r="C5" s="1" t="s">
        <v>10</v>
      </c>
      <c r="D5" s="1" t="s">
        <v>11</v>
      </c>
      <c r="E5" s="1" t="s">
        <v>11</v>
      </c>
      <c r="F5" s="1" t="s">
        <v>12</v>
      </c>
      <c r="G5" s="1" t="s">
        <v>13</v>
      </c>
      <c r="H5" s="1" t="s">
        <v>14</v>
      </c>
      <c r="I5" s="1" t="s">
        <v>15</v>
      </c>
      <c r="J5" s="1" t="s">
        <v>16</v>
      </c>
    </row>
    <row r="7" spans="1:11">
      <c r="A7" s="3" t="s">
        <v>17</v>
      </c>
      <c r="B7" s="3"/>
      <c r="C7"/>
    </row>
    <row r="8" spans="1:11">
      <c r="A8" s="3"/>
      <c r="B8" t="s">
        <v>24</v>
      </c>
      <c r="C8" s="2">
        <v>74620000</v>
      </c>
      <c r="D8" s="2">
        <v>263567482.84999999</v>
      </c>
      <c r="E8" s="2">
        <v>2653249.54</v>
      </c>
      <c r="F8" s="2">
        <v>-6500015</v>
      </c>
      <c r="G8" s="2">
        <v>6500000</v>
      </c>
      <c r="H8" s="2">
        <v>3738347.49</v>
      </c>
      <c r="I8" s="2">
        <v>7364766.71</v>
      </c>
      <c r="J8" s="2">
        <f>SUM(C8:I8)</f>
        <v>351943831.59000003</v>
      </c>
    </row>
    <row r="9" spans="1:11">
      <c r="A9" s="3"/>
      <c r="B9" s="3"/>
    </row>
    <row r="10" spans="1:11">
      <c r="A10" s="3" t="s">
        <v>18</v>
      </c>
      <c r="B10" s="3"/>
    </row>
    <row r="11" spans="1:11">
      <c r="A11" s="3"/>
      <c r="B11" t="s">
        <v>25</v>
      </c>
      <c r="C11" s="2">
        <v>74620000</v>
      </c>
      <c r="D11" s="2">
        <v>220440443.56</v>
      </c>
      <c r="E11" s="2">
        <v>322704.68</v>
      </c>
      <c r="F11" s="2">
        <v>0</v>
      </c>
      <c r="G11" s="2">
        <v>0</v>
      </c>
      <c r="H11" s="2">
        <v>16487363.960000001</v>
      </c>
      <c r="I11" s="2">
        <v>2746416.63</v>
      </c>
      <c r="J11" s="2">
        <f>SUM(C11:I11)</f>
        <v>314616928.82999998</v>
      </c>
    </row>
    <row r="12" spans="1:11">
      <c r="A12" s="3"/>
    </row>
    <row r="13" spans="1:11">
      <c r="A13" s="4" t="s">
        <v>19</v>
      </c>
      <c r="C13" s="2">
        <f t="shared" ref="C13:J13" si="0">SUM(C8:C11)</f>
        <v>149240000</v>
      </c>
      <c r="D13" s="2">
        <f t="shared" si="0"/>
        <v>484007926.40999997</v>
      </c>
      <c r="E13" s="2">
        <f t="shared" si="0"/>
        <v>2975954.22</v>
      </c>
      <c r="F13" s="2">
        <f t="shared" si="0"/>
        <v>-6500015</v>
      </c>
      <c r="G13" s="2">
        <f t="shared" si="0"/>
        <v>6500000</v>
      </c>
      <c r="H13" s="2">
        <f t="shared" si="0"/>
        <v>20225711.450000003</v>
      </c>
      <c r="I13" s="2">
        <f t="shared" si="0"/>
        <v>10111183.34</v>
      </c>
      <c r="J13" s="2">
        <f t="shared" si="0"/>
        <v>666560760.42000008</v>
      </c>
    </row>
    <row r="14" spans="1:11">
      <c r="A14" s="3"/>
    </row>
    <row r="15" spans="1:11">
      <c r="A15" s="4" t="s">
        <v>26</v>
      </c>
      <c r="C15" s="2">
        <v>27821015.25</v>
      </c>
      <c r="D15" s="2">
        <v>134162362.46999998</v>
      </c>
      <c r="E15" s="2">
        <v>696622.83000000007</v>
      </c>
      <c r="F15" s="2">
        <v>140891.76</v>
      </c>
      <c r="G15" s="2">
        <v>164430.56</v>
      </c>
      <c r="H15" s="2">
        <v>3454808.02</v>
      </c>
      <c r="I15" s="2">
        <v>273586.81</v>
      </c>
      <c r="J15" s="2">
        <f t="shared" ref="J15" si="1">SUM(C15:I15)</f>
        <v>166713717.69999999</v>
      </c>
    </row>
    <row r="16" spans="1:11">
      <c r="A16" s="5" t="s">
        <v>20</v>
      </c>
    </row>
    <row r="17" spans="1:10">
      <c r="A17" s="3"/>
    </row>
    <row r="18" spans="1:10">
      <c r="A18" s="3" t="s">
        <v>21</v>
      </c>
      <c r="B18" s="3"/>
      <c r="C18" s="6">
        <f>C13+C15</f>
        <v>177061015.25</v>
      </c>
      <c r="D18" s="6">
        <f t="shared" ref="D18:J18" si="2">D13+D15</f>
        <v>618170288.88</v>
      </c>
      <c r="E18" s="6">
        <f t="shared" si="2"/>
        <v>3672577.0500000003</v>
      </c>
      <c r="F18" s="6">
        <f t="shared" si="2"/>
        <v>-6359123.2400000002</v>
      </c>
      <c r="G18" s="6">
        <f t="shared" si="2"/>
        <v>6664430.5599999996</v>
      </c>
      <c r="H18" s="6">
        <f t="shared" si="2"/>
        <v>23680519.470000003</v>
      </c>
      <c r="I18" s="6">
        <f t="shared" si="2"/>
        <v>10384770.15</v>
      </c>
      <c r="J18" s="6">
        <f t="shared" si="2"/>
        <v>833274478.12000012</v>
      </c>
    </row>
    <row r="20" spans="1:10">
      <c r="A20" t="s">
        <v>23</v>
      </c>
    </row>
  </sheetData>
  <mergeCells count="1">
    <mergeCell ref="B1:J1"/>
  </mergeCells>
  <pageMargins left="0.22" right="0.17" top="0.75" bottom="0.75" header="0.3" footer="0.3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Presidential Table 1</vt:lpstr>
    </vt:vector>
  </TitlesOfParts>
  <Company>Federal Election Commission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</dc:creator>
  <cp:lastModifiedBy> </cp:lastModifiedBy>
  <cp:lastPrinted>2013-01-24T21:51:41Z</cp:lastPrinted>
  <dcterms:created xsi:type="dcterms:W3CDTF">2013-01-23T19:58:40Z</dcterms:created>
  <dcterms:modified xsi:type="dcterms:W3CDTF">2013-01-24T21:52:02Z</dcterms:modified>
</cp:coreProperties>
</file>