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90" windowWidth="15480" windowHeight="1125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25" i="1"/>
  <c r="J25"/>
  <c r="I25"/>
  <c r="H25"/>
  <c r="G25"/>
  <c r="F25"/>
  <c r="E25"/>
  <c r="D25"/>
  <c r="C25"/>
  <c r="K24"/>
  <c r="J24"/>
  <c r="I24"/>
  <c r="I27" s="1"/>
  <c r="H24"/>
  <c r="H27" s="1"/>
  <c r="G24"/>
  <c r="F24"/>
  <c r="E24"/>
  <c r="E27" s="1"/>
  <c r="D24"/>
  <c r="D27" s="1"/>
  <c r="C24"/>
  <c r="C27" l="1"/>
  <c r="K27"/>
  <c r="F27"/>
  <c r="J27"/>
  <c r="G27"/>
</calcChain>
</file>

<file path=xl/sharedStrings.xml><?xml version="1.0" encoding="utf-8"?>
<sst xmlns="http://schemas.openxmlformats.org/spreadsheetml/2006/main" count="95" uniqueCount="55">
  <si>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</si>
  <si>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</si>
  <si>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</si>
  <si>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</si>
  <si>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</si>
  <si>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</si>
  <si>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</si>
  <si>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</si>
  <si>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</si>
  <si>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</si>
  <si>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</si>
  <si>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</si>
  <si>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</si>
  <si>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</si>
  <si>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</si>
  <si>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</si>
  <si>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</si>
  <si>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</si>
  <si>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Bush*</t>
  </si>
  <si>
    <t>Democrats</t>
  </si>
  <si>
    <t>Clark**</t>
  </si>
  <si>
    <t>Dean</t>
  </si>
  <si>
    <t>Edwards</t>
  </si>
  <si>
    <t>Gephardt</t>
  </si>
  <si>
    <t>Kerry</t>
  </si>
  <si>
    <t>Kucinich</t>
  </si>
  <si>
    <t>LaRouche</t>
  </si>
  <si>
    <t>Lieberman</t>
  </si>
  <si>
    <t>Moseley Braun</t>
  </si>
  <si>
    <t>Sharpton</t>
  </si>
  <si>
    <t>Total Republican</t>
  </si>
  <si>
    <t>Total Democrats</t>
  </si>
  <si>
    <t>Grand Total</t>
  </si>
  <si>
    <t>* First Financial Report for 2004 Cycle - 20030Q2</t>
  </si>
  <si>
    <t>** First Financial Report for 2004 Cycle - 2003Q3</t>
  </si>
  <si>
    <t>Presidential Pre-Nomination Campaign Disbursements June 30, 2003</t>
  </si>
  <si>
    <t>CANDIDATE</t>
  </si>
  <si>
    <t>OP_EXP</t>
  </si>
  <si>
    <t>FNDRSG</t>
  </si>
  <si>
    <t>EXEMPT_LEGAL</t>
  </si>
  <si>
    <t>OTHER_DISB</t>
  </si>
  <si>
    <t>TTL_DISB</t>
  </si>
  <si>
    <t>SUBJECT_LIMITS</t>
  </si>
  <si>
    <t>COH_COP</t>
  </si>
  <si>
    <t>DEBTS_OWED_BY_CMTE</t>
  </si>
  <si>
    <t>DEBTS_OWED_TO_CMTE</t>
  </si>
  <si>
    <t>Bush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</si>
  <si>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</si>
  <si>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</si>
  <si>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</si>
  <si>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</si>
  <si>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</si>
  <si>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</si>
  <si>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</si>
  <si>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EXP_SUBJECT_LIMITS_PER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</si>
</sst>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workbookViewId="0">
      <selection activeCell="B31" sqref="B31"/>
    </sheetView>
  </sheetViews>
  <sheetFormatPr defaultRowHeight="15"/>
  <cols>
    <col min="1" max="1" width="5.140625" customWidth="1"/>
    <col min="2" max="2" width="13.85546875" customWidth="1"/>
    <col min="3" max="3" width="12.7109375" customWidth="1"/>
    <col min="4" max="4" width="14.5703125" bestFit="1" customWidth="1"/>
    <col min="5" max="5" width="15" customWidth="1"/>
    <col min="6" max="6" width="14.5703125" bestFit="1" customWidth="1"/>
    <col min="7" max="7" width="12.85546875" customWidth="1"/>
    <col min="8" max="8" width="10.85546875" customWidth="1"/>
    <col min="9" max="9" width="13.5703125" bestFit="1" customWidth="1"/>
    <col min="10" max="10" width="12.140625" bestFit="1" customWidth="1"/>
    <col min="11" max="11" width="10.140625" bestFit="1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 ht="15.75">
      <c r="A1" s="4" t="s">
        <v>35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18</v>
      </c>
      <c r="C8" s="3">
        <v>2437160.14</v>
      </c>
      <c r="D8" s="3">
        <v>0</v>
      </c>
      <c r="E8" s="3">
        <v>0</v>
      </c>
      <c r="F8" s="3">
        <v>0</v>
      </c>
      <c r="G8" s="3">
        <v>2469407.14</v>
      </c>
      <c r="H8" s="3"/>
      <c r="I8" s="3">
        <v>32679798.370000001</v>
      </c>
      <c r="J8" s="3">
        <v>543816.54</v>
      </c>
      <c r="K8" s="3">
        <v>0</v>
      </c>
    </row>
    <row r="9" spans="1:11">
      <c r="A9" s="2"/>
      <c r="B9" s="2"/>
      <c r="C9" s="3"/>
      <c r="D9" s="3"/>
      <c r="E9" s="3"/>
      <c r="F9" s="3"/>
      <c r="G9" s="3"/>
      <c r="H9" s="3"/>
      <c r="I9" s="3"/>
      <c r="J9" s="3"/>
      <c r="K9" s="3"/>
    </row>
    <row r="10" spans="1:1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2" t="s">
        <v>19</v>
      </c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2"/>
      <c r="B12" t="s">
        <v>20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</row>
    <row r="13" spans="1:11">
      <c r="A13" s="2"/>
      <c r="B13" t="s">
        <v>21</v>
      </c>
      <c r="C13" s="3">
        <v>3673676.87</v>
      </c>
      <c r="D13" s="3">
        <v>301933</v>
      </c>
      <c r="E13" s="3">
        <v>0</v>
      </c>
      <c r="F13" s="3">
        <v>0</v>
      </c>
      <c r="G13" s="3">
        <v>3995770.9</v>
      </c>
      <c r="H13" s="3"/>
      <c r="I13" s="3">
        <v>6403871.5300000003</v>
      </c>
      <c r="J13" s="3">
        <v>311185.21000000002</v>
      </c>
      <c r="K13" s="3">
        <v>0</v>
      </c>
    </row>
    <row r="14" spans="1:11">
      <c r="A14" s="2"/>
      <c r="B14" t="s">
        <v>22</v>
      </c>
      <c r="C14" s="3">
        <v>2316455.6</v>
      </c>
      <c r="D14" s="3">
        <v>886818.4</v>
      </c>
      <c r="E14" s="3">
        <v>542651.18999999994</v>
      </c>
      <c r="F14" s="3">
        <v>0</v>
      </c>
      <c r="G14" s="3">
        <v>3811157.56</v>
      </c>
      <c r="H14" s="3"/>
      <c r="I14" s="3">
        <v>8125119.9500000002</v>
      </c>
      <c r="J14" s="3">
        <v>99365.58</v>
      </c>
      <c r="K14" s="3">
        <v>0</v>
      </c>
    </row>
    <row r="15" spans="1:11">
      <c r="A15" s="2"/>
      <c r="B15" t="s">
        <v>23</v>
      </c>
      <c r="C15" s="3">
        <v>3361543.51</v>
      </c>
      <c r="D15" s="3">
        <v>108869.69</v>
      </c>
      <c r="E15" s="3">
        <v>22563.53</v>
      </c>
      <c r="F15" s="3">
        <v>0</v>
      </c>
      <c r="G15" s="3">
        <v>3534689</v>
      </c>
      <c r="H15" s="3"/>
      <c r="I15" s="3">
        <v>6293513.2300000004</v>
      </c>
      <c r="J15" s="3">
        <v>297551.14</v>
      </c>
      <c r="K15" s="3">
        <v>0</v>
      </c>
    </row>
    <row r="16" spans="1:11">
      <c r="A16" s="2"/>
      <c r="B16" t="s">
        <v>24</v>
      </c>
      <c r="C16" s="3">
        <v>4837772.6399999997</v>
      </c>
      <c r="D16" s="3">
        <v>0</v>
      </c>
      <c r="E16" s="3">
        <v>0</v>
      </c>
      <c r="F16" s="3">
        <v>850</v>
      </c>
      <c r="G16" s="3">
        <v>5071300.03</v>
      </c>
      <c r="H16" s="3"/>
      <c r="I16" s="3">
        <v>10880632.720000001</v>
      </c>
      <c r="J16" s="3">
        <v>178662.72</v>
      </c>
      <c r="K16" s="3">
        <v>0</v>
      </c>
    </row>
    <row r="17" spans="1:11">
      <c r="A17" s="2"/>
      <c r="B17" t="s">
        <v>25</v>
      </c>
      <c r="C17" s="3">
        <v>630995.02</v>
      </c>
      <c r="D17" s="3">
        <v>0</v>
      </c>
      <c r="E17" s="3">
        <v>16167.65</v>
      </c>
      <c r="F17" s="3">
        <v>0</v>
      </c>
      <c r="G17" s="3">
        <v>658861</v>
      </c>
      <c r="H17" s="3"/>
      <c r="I17" s="3">
        <v>1081963.6100000001</v>
      </c>
      <c r="J17" s="3">
        <v>0</v>
      </c>
      <c r="K17" s="3">
        <v>0</v>
      </c>
    </row>
    <row r="18" spans="1:11">
      <c r="A18" s="2"/>
      <c r="B18" t="s">
        <v>26</v>
      </c>
      <c r="C18" s="3">
        <v>1607306.61</v>
      </c>
      <c r="D18" s="3">
        <v>1782</v>
      </c>
      <c r="E18" s="3">
        <v>10000</v>
      </c>
      <c r="F18" s="3">
        <v>145</v>
      </c>
      <c r="G18" s="3">
        <v>1623055.61</v>
      </c>
      <c r="H18" s="3"/>
      <c r="I18" s="3">
        <v>54886.58</v>
      </c>
      <c r="J18" s="3">
        <v>421067.52000000002</v>
      </c>
      <c r="K18" s="3">
        <v>0</v>
      </c>
    </row>
    <row r="19" spans="1:11">
      <c r="A19" s="2"/>
      <c r="B19" t="s">
        <v>27</v>
      </c>
      <c r="C19" s="3">
        <v>2699216.21</v>
      </c>
      <c r="D19" s="3">
        <v>1000276.53</v>
      </c>
      <c r="E19" s="3">
        <v>373155.01</v>
      </c>
      <c r="F19" s="3">
        <v>5400</v>
      </c>
      <c r="G19" s="3">
        <v>4111310.64</v>
      </c>
      <c r="H19" s="3"/>
      <c r="I19" s="3">
        <v>4040265.35</v>
      </c>
      <c r="J19" s="3">
        <v>230116.64</v>
      </c>
      <c r="K19" s="3">
        <v>0</v>
      </c>
    </row>
    <row r="20" spans="1:11">
      <c r="A20" s="2"/>
      <c r="B20" t="s">
        <v>28</v>
      </c>
      <c r="C20" s="3">
        <v>194132.05</v>
      </c>
      <c r="D20" s="3">
        <v>0</v>
      </c>
      <c r="E20" s="3">
        <v>0</v>
      </c>
      <c r="F20" s="3">
        <v>0</v>
      </c>
      <c r="G20" s="3">
        <v>194132.05</v>
      </c>
      <c r="H20" s="3"/>
      <c r="I20" s="3">
        <v>22126.799999999999</v>
      </c>
      <c r="J20" s="3">
        <v>73417.83</v>
      </c>
      <c r="K20" s="3">
        <v>0</v>
      </c>
    </row>
    <row r="21" spans="1:11">
      <c r="A21" s="2"/>
      <c r="B21" t="s">
        <v>29</v>
      </c>
      <c r="C21" s="3">
        <v>219078.12</v>
      </c>
      <c r="D21" s="3">
        <v>172.12</v>
      </c>
      <c r="E21" s="3">
        <v>0</v>
      </c>
      <c r="F21" s="3">
        <v>18461.62</v>
      </c>
      <c r="G21" s="3">
        <v>240311.86</v>
      </c>
      <c r="H21" s="3"/>
      <c r="I21" s="3">
        <v>5486.79</v>
      </c>
      <c r="J21" s="3">
        <v>61021.58</v>
      </c>
      <c r="K21" s="3">
        <v>0</v>
      </c>
    </row>
    <row r="22" spans="1:11">
      <c r="A22" s="2"/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2"/>
      <c r="B23" s="2"/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A24" s="2" t="s">
        <v>30</v>
      </c>
      <c r="B24" s="2"/>
      <c r="C24" s="3">
        <f t="shared" ref="C24:K24" si="0">SUM(C8:C8)</f>
        <v>2437160.14</v>
      </c>
      <c r="D24" s="3">
        <f t="shared" si="0"/>
        <v>0</v>
      </c>
      <c r="E24" s="3">
        <f t="shared" si="0"/>
        <v>0</v>
      </c>
      <c r="F24" s="3">
        <f t="shared" si="0"/>
        <v>0</v>
      </c>
      <c r="G24" s="3">
        <f t="shared" si="0"/>
        <v>2469407.14</v>
      </c>
      <c r="H24" s="3">
        <f t="shared" si="0"/>
        <v>0</v>
      </c>
      <c r="I24" s="3">
        <f t="shared" si="0"/>
        <v>32679798.370000001</v>
      </c>
      <c r="J24" s="3">
        <f t="shared" si="0"/>
        <v>543816.54</v>
      </c>
      <c r="K24" s="3">
        <f t="shared" si="0"/>
        <v>0</v>
      </c>
    </row>
    <row r="25" spans="1:11">
      <c r="A25" s="2" t="s">
        <v>31</v>
      </c>
      <c r="B25" s="2"/>
      <c r="C25" s="3">
        <f>SUM(C12:C21)</f>
        <v>19540176.630000003</v>
      </c>
      <c r="D25" s="3">
        <f t="shared" ref="D25:K25" si="1">SUM(D12:D21)</f>
        <v>2299851.7400000002</v>
      </c>
      <c r="E25" s="3">
        <f t="shared" si="1"/>
        <v>964537.38</v>
      </c>
      <c r="F25" s="3">
        <f t="shared" si="1"/>
        <v>24856.62</v>
      </c>
      <c r="G25" s="3">
        <f t="shared" si="1"/>
        <v>23240588.650000002</v>
      </c>
      <c r="H25" s="3">
        <f t="shared" si="1"/>
        <v>0</v>
      </c>
      <c r="I25" s="3">
        <f t="shared" si="1"/>
        <v>36907866.559999995</v>
      </c>
      <c r="J25" s="3">
        <f t="shared" si="1"/>
        <v>1672388.2200000002</v>
      </c>
      <c r="K25" s="3">
        <f t="shared" si="1"/>
        <v>0</v>
      </c>
    </row>
    <row r="26" spans="1:11">
      <c r="A26" s="2"/>
      <c r="B26" s="2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2" t="s">
        <v>32</v>
      </c>
      <c r="B27" s="2"/>
      <c r="C27" s="3">
        <f>SUM(C24:C25)</f>
        <v>21977336.770000003</v>
      </c>
      <c r="D27" s="3">
        <f t="shared" ref="D27:K27" si="2">SUM(D24:D25)</f>
        <v>2299851.7400000002</v>
      </c>
      <c r="E27" s="3">
        <f t="shared" si="2"/>
        <v>964537.38</v>
      </c>
      <c r="F27" s="3">
        <f t="shared" si="2"/>
        <v>24856.62</v>
      </c>
      <c r="G27" s="3">
        <f t="shared" si="2"/>
        <v>25709995.790000003</v>
      </c>
      <c r="H27" s="3">
        <f t="shared" si="2"/>
        <v>0</v>
      </c>
      <c r="I27" s="3">
        <f t="shared" si="2"/>
        <v>69587664.929999992</v>
      </c>
      <c r="J27" s="3">
        <f t="shared" si="2"/>
        <v>2216204.7600000002</v>
      </c>
      <c r="K27" s="3">
        <f t="shared" si="2"/>
        <v>0</v>
      </c>
    </row>
    <row r="29" spans="1:11">
      <c r="A29" t="s">
        <v>33</v>
      </c>
    </row>
    <row r="30" spans="1:11">
      <c r="A30" t="s">
        <v>34</v>
      </c>
    </row>
  </sheetData>
  <mergeCells count="1">
    <mergeCell ref="A1:K1"/>
  </mergeCells>
  <pageMargins left="0.17" right="0.1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B30" sqref="B30"/>
    </sheetView>
  </sheetViews>
  <sheetFormatPr defaultRowHeight="15"/>
  <cols>
    <col min="1" max="1" width="14.28515625" bestFit="1" customWidth="1"/>
    <col min="2" max="3" width="11" bestFit="1" customWidth="1"/>
    <col min="4" max="4" width="14.42578125" bestFit="1" customWidth="1"/>
    <col min="5" max="5" width="11.85546875" bestFit="1" customWidth="1"/>
    <col min="6" max="6" width="11" bestFit="1" customWidth="1"/>
    <col min="7" max="7" width="15.140625" bestFit="1" customWidth="1"/>
    <col min="8" max="8" width="12" bestFit="1" customWidth="1"/>
    <col min="9" max="9" width="22.42578125" bestFit="1" customWidth="1"/>
    <col min="10" max="10" width="22.7109375" bestFit="1" customWidth="1"/>
  </cols>
  <sheetData>
    <row r="1" spans="1:10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</row>
    <row r="2" spans="1:10">
      <c r="A2" t="s">
        <v>46</v>
      </c>
      <c r="B2">
        <v>2437160.14</v>
      </c>
      <c r="C2">
        <v>0</v>
      </c>
      <c r="D2">
        <v>0</v>
      </c>
      <c r="E2">
        <v>0</v>
      </c>
      <c r="F2">
        <v>2469407.14</v>
      </c>
      <c r="H2">
        <v>32679798.370000001</v>
      </c>
      <c r="I2">
        <v>543816.54</v>
      </c>
      <c r="J2">
        <v>0</v>
      </c>
    </row>
    <row r="4" spans="1:10">
      <c r="A4" t="s">
        <v>21</v>
      </c>
      <c r="B4">
        <v>3673676.87</v>
      </c>
      <c r="C4">
        <v>301933</v>
      </c>
      <c r="D4">
        <v>0</v>
      </c>
      <c r="E4">
        <v>0</v>
      </c>
      <c r="F4">
        <v>3995770.9</v>
      </c>
      <c r="H4">
        <v>6403871.5300000003</v>
      </c>
      <c r="I4">
        <v>311185.21000000002</v>
      </c>
      <c r="J4">
        <v>0</v>
      </c>
    </row>
    <row r="5" spans="1:10">
      <c r="A5" t="s">
        <v>22</v>
      </c>
      <c r="B5">
        <v>2316455.6</v>
      </c>
      <c r="C5">
        <v>886818.4</v>
      </c>
      <c r="D5">
        <v>542651.18999999994</v>
      </c>
      <c r="E5">
        <v>0</v>
      </c>
      <c r="F5">
        <v>3811157.56</v>
      </c>
      <c r="H5">
        <v>8125119.9500000002</v>
      </c>
      <c r="I5">
        <v>99365.58</v>
      </c>
      <c r="J5">
        <v>0</v>
      </c>
    </row>
    <row r="6" spans="1:10">
      <c r="A6" t="s">
        <v>23</v>
      </c>
      <c r="B6">
        <v>3361543.51</v>
      </c>
      <c r="C6">
        <v>108869.69</v>
      </c>
      <c r="D6">
        <v>22563.53</v>
      </c>
      <c r="E6">
        <v>0</v>
      </c>
      <c r="F6">
        <v>3534689</v>
      </c>
      <c r="H6">
        <v>6293513.2300000004</v>
      </c>
      <c r="I6">
        <v>297551.14</v>
      </c>
      <c r="J6">
        <v>0</v>
      </c>
    </row>
    <row r="7" spans="1:10">
      <c r="A7" t="s">
        <v>24</v>
      </c>
      <c r="B7">
        <v>4837772.6399999997</v>
      </c>
      <c r="C7">
        <v>0</v>
      </c>
      <c r="D7">
        <v>0</v>
      </c>
      <c r="E7">
        <v>850</v>
      </c>
      <c r="F7">
        <v>5071300.03</v>
      </c>
      <c r="H7">
        <v>10880632.720000001</v>
      </c>
      <c r="I7">
        <v>178662.72</v>
      </c>
      <c r="J7">
        <v>0</v>
      </c>
    </row>
    <row r="8" spans="1:10">
      <c r="A8" t="s">
        <v>25</v>
      </c>
      <c r="B8">
        <v>630995.02</v>
      </c>
      <c r="C8">
        <v>0</v>
      </c>
      <c r="D8">
        <v>16167.65</v>
      </c>
      <c r="E8">
        <v>0</v>
      </c>
      <c r="F8">
        <v>658861</v>
      </c>
      <c r="H8">
        <v>1081963.6100000001</v>
      </c>
      <c r="I8">
        <v>0</v>
      </c>
      <c r="J8">
        <v>0</v>
      </c>
    </row>
    <row r="9" spans="1:10">
      <c r="A9" t="s">
        <v>26</v>
      </c>
      <c r="B9">
        <v>1607306.61</v>
      </c>
      <c r="C9">
        <v>1782</v>
      </c>
      <c r="D9">
        <v>10000</v>
      </c>
      <c r="E9">
        <v>145</v>
      </c>
      <c r="F9">
        <v>1623055.61</v>
      </c>
      <c r="H9">
        <v>54886.58</v>
      </c>
      <c r="I9">
        <v>421067.52000000002</v>
      </c>
      <c r="J9">
        <v>0</v>
      </c>
    </row>
    <row r="10" spans="1:10">
      <c r="A10" t="s">
        <v>27</v>
      </c>
      <c r="B10">
        <v>2699216.21</v>
      </c>
      <c r="C10">
        <v>1000276.53</v>
      </c>
      <c r="D10">
        <v>373155.01</v>
      </c>
      <c r="E10">
        <v>5400</v>
      </c>
      <c r="F10">
        <v>4111310.64</v>
      </c>
      <c r="H10">
        <v>4040265.35</v>
      </c>
      <c r="I10">
        <v>230116.64</v>
      </c>
      <c r="J10">
        <v>0</v>
      </c>
    </row>
    <row r="11" spans="1:10">
      <c r="A11" t="s">
        <v>28</v>
      </c>
      <c r="B11">
        <v>194132.05</v>
      </c>
      <c r="C11">
        <v>0</v>
      </c>
      <c r="D11">
        <v>0</v>
      </c>
      <c r="E11">
        <v>0</v>
      </c>
      <c r="F11">
        <v>194132.05</v>
      </c>
      <c r="H11">
        <v>22126.799999999999</v>
      </c>
      <c r="I11">
        <v>73417.83</v>
      </c>
      <c r="J11">
        <v>0</v>
      </c>
    </row>
    <row r="12" spans="1:10">
      <c r="A12" t="s">
        <v>29</v>
      </c>
      <c r="B12">
        <v>219078.12</v>
      </c>
      <c r="C12">
        <v>172.12</v>
      </c>
      <c r="D12">
        <v>0</v>
      </c>
      <c r="E12">
        <v>18461.62</v>
      </c>
      <c r="F12">
        <v>240311.86</v>
      </c>
      <c r="H12">
        <v>5486.79</v>
      </c>
      <c r="I12">
        <v>61021.58</v>
      </c>
      <c r="J12">
        <v>0</v>
      </c>
    </row>
  </sheetData>
  <sortState ref="A4:J13">
    <sortCondition ref="A4:A1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0"/>
  <sheetViews>
    <sheetView workbookViewId="0">
      <selection sqref="A1:M20"/>
    </sheetView>
  </sheetViews>
  <sheetFormatPr defaultRowHeight="15"/>
  <cols>
    <col min="1" max="1" width="14.28515625" bestFit="1" customWidth="1"/>
    <col min="2" max="2" width="12.140625" bestFit="1" customWidth="1"/>
    <col min="3" max="3" width="20" bestFit="1" customWidth="1"/>
    <col min="4" max="4" width="13.28515625" bestFit="1" customWidth="1"/>
    <col min="5" max="5" width="20.28515625" bestFit="1" customWidth="1"/>
    <col min="6" max="6" width="26.7109375" bestFit="1" customWidth="1"/>
    <col min="7" max="7" width="25.5703125" bestFit="1" customWidth="1"/>
    <col min="8" max="8" width="16.28515625" bestFit="1" customWidth="1"/>
    <col min="9" max="9" width="11" bestFit="1" customWidth="1"/>
    <col min="10" max="10" width="24" bestFit="1" customWidth="1"/>
    <col min="11" max="11" width="12" bestFit="1" customWidth="1"/>
    <col min="12" max="12" width="22.42578125" bestFit="1" customWidth="1"/>
    <col min="13" max="13" width="22.7109375" bestFit="1" customWidth="1"/>
  </cols>
  <sheetData>
    <row r="1" spans="1:13">
      <c r="A1" t="s">
        <v>36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41</v>
      </c>
      <c r="J1" t="s">
        <v>54</v>
      </c>
      <c r="K1" t="s">
        <v>43</v>
      </c>
      <c r="L1" t="s">
        <v>44</v>
      </c>
      <c r="M1" t="s">
        <v>45</v>
      </c>
    </row>
    <row r="2" spans="1:13">
      <c r="A2" t="s">
        <v>46</v>
      </c>
      <c r="B2">
        <v>2437507.14</v>
      </c>
      <c r="C2">
        <v>347</v>
      </c>
      <c r="D2">
        <v>0</v>
      </c>
      <c r="E2">
        <v>0</v>
      </c>
      <c r="F2">
        <v>0</v>
      </c>
      <c r="G2">
        <v>0</v>
      </c>
      <c r="H2">
        <v>0</v>
      </c>
      <c r="I2">
        <v>2469407.14</v>
      </c>
      <c r="K2">
        <v>32679798.370000001</v>
      </c>
      <c r="L2">
        <v>543816.54</v>
      </c>
      <c r="M2">
        <v>0</v>
      </c>
    </row>
    <row r="3" spans="1:13">
      <c r="A3" t="s">
        <v>21</v>
      </c>
      <c r="B3">
        <v>703650.27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703650.27</v>
      </c>
      <c r="K3">
        <v>2092371.88</v>
      </c>
      <c r="L3">
        <v>73869.58</v>
      </c>
      <c r="M3">
        <v>0</v>
      </c>
    </row>
    <row r="4" spans="1:13">
      <c r="A4" t="s">
        <v>21</v>
      </c>
      <c r="B4">
        <v>2972549.62</v>
      </c>
      <c r="C4">
        <v>2523.02</v>
      </c>
      <c r="D4">
        <v>301933</v>
      </c>
      <c r="E4">
        <v>0</v>
      </c>
      <c r="F4">
        <v>0</v>
      </c>
      <c r="G4">
        <v>0</v>
      </c>
      <c r="H4">
        <v>0</v>
      </c>
      <c r="I4">
        <v>3292120.63</v>
      </c>
      <c r="K4">
        <v>6403871.5300000003</v>
      </c>
      <c r="L4">
        <v>311185.21000000002</v>
      </c>
      <c r="M4">
        <v>0</v>
      </c>
    </row>
    <row r="5" spans="1:13">
      <c r="A5" t="s">
        <v>22</v>
      </c>
      <c r="B5">
        <v>1354799.01</v>
      </c>
      <c r="C5">
        <v>23324.73</v>
      </c>
      <c r="D5">
        <v>448120.77</v>
      </c>
      <c r="E5">
        <v>0</v>
      </c>
      <c r="F5">
        <v>311624.48</v>
      </c>
      <c r="G5">
        <v>0</v>
      </c>
      <c r="H5">
        <v>0</v>
      </c>
      <c r="I5">
        <v>2136719.2599999998</v>
      </c>
      <c r="K5">
        <v>8125119.9500000002</v>
      </c>
      <c r="L5">
        <v>99365.58</v>
      </c>
      <c r="M5">
        <v>0</v>
      </c>
    </row>
    <row r="6" spans="1:13">
      <c r="A6" t="s">
        <v>22</v>
      </c>
      <c r="B6">
        <v>997613.96</v>
      </c>
      <c r="C6">
        <v>12632.64</v>
      </c>
      <c r="D6">
        <v>438697.63</v>
      </c>
      <c r="E6">
        <v>0</v>
      </c>
      <c r="F6">
        <v>231026.71</v>
      </c>
      <c r="G6">
        <v>0</v>
      </c>
      <c r="H6">
        <v>0</v>
      </c>
      <c r="I6">
        <v>1674438.3</v>
      </c>
      <c r="K6">
        <v>5744129.8600000003</v>
      </c>
      <c r="L6">
        <v>0</v>
      </c>
      <c r="M6">
        <v>0</v>
      </c>
    </row>
    <row r="7" spans="1:13">
      <c r="A7" t="s">
        <v>23</v>
      </c>
      <c r="B7">
        <v>2441789.98</v>
      </c>
      <c r="C7">
        <v>5185.6499999999996</v>
      </c>
      <c r="D7">
        <v>61095.19</v>
      </c>
      <c r="E7">
        <v>4535.47</v>
      </c>
      <c r="F7">
        <v>12159.67</v>
      </c>
      <c r="G7">
        <v>0</v>
      </c>
      <c r="H7">
        <v>0</v>
      </c>
      <c r="I7">
        <v>2525184.84</v>
      </c>
      <c r="K7">
        <v>6293513.2300000004</v>
      </c>
      <c r="L7">
        <v>297551.14</v>
      </c>
      <c r="M7">
        <v>0</v>
      </c>
    </row>
    <row r="8" spans="1:13">
      <c r="A8" t="s">
        <v>23</v>
      </c>
      <c r="B8">
        <v>946770.58</v>
      </c>
      <c r="C8">
        <v>21831.4</v>
      </c>
      <c r="D8">
        <v>52329.72</v>
      </c>
      <c r="E8">
        <v>19.75</v>
      </c>
      <c r="F8">
        <v>10403.86</v>
      </c>
      <c r="G8">
        <v>0</v>
      </c>
      <c r="H8">
        <v>0</v>
      </c>
      <c r="I8">
        <v>1009504.16</v>
      </c>
      <c r="K8">
        <v>4931628.8099999996</v>
      </c>
      <c r="L8">
        <v>184965.24</v>
      </c>
      <c r="M8">
        <v>0</v>
      </c>
    </row>
    <row r="9" spans="1:13">
      <c r="A9" t="s">
        <v>24</v>
      </c>
      <c r="B9">
        <v>2882131.77</v>
      </c>
      <c r="C9">
        <v>11503.14</v>
      </c>
      <c r="D9">
        <v>0</v>
      </c>
      <c r="E9">
        <v>0</v>
      </c>
      <c r="F9">
        <v>0</v>
      </c>
      <c r="G9">
        <v>0</v>
      </c>
      <c r="H9">
        <v>850</v>
      </c>
      <c r="I9">
        <v>3074781.77</v>
      </c>
      <c r="K9">
        <v>10880632.720000001</v>
      </c>
      <c r="L9">
        <v>178662.72</v>
      </c>
      <c r="M9">
        <v>0</v>
      </c>
    </row>
    <row r="10" spans="1:13">
      <c r="A10" t="s">
        <v>24</v>
      </c>
      <c r="B10">
        <v>1967418.26</v>
      </c>
      <c r="C10">
        <v>274.25</v>
      </c>
      <c r="D10">
        <v>0</v>
      </c>
      <c r="E10">
        <v>0</v>
      </c>
      <c r="F10">
        <v>0</v>
      </c>
      <c r="G10">
        <v>0</v>
      </c>
      <c r="H10">
        <v>0</v>
      </c>
      <c r="I10">
        <v>1996518.26</v>
      </c>
      <c r="K10">
        <v>8062556.54</v>
      </c>
      <c r="L10">
        <v>146221.41</v>
      </c>
      <c r="M10">
        <v>0</v>
      </c>
    </row>
    <row r="11" spans="1:13">
      <c r="A11" t="s">
        <v>25</v>
      </c>
      <c r="B11">
        <v>509070.13</v>
      </c>
      <c r="C11">
        <v>2150.65</v>
      </c>
      <c r="D11">
        <v>0</v>
      </c>
      <c r="E11">
        <v>0</v>
      </c>
      <c r="F11">
        <v>16167.65</v>
      </c>
      <c r="G11">
        <v>0</v>
      </c>
      <c r="H11">
        <v>0</v>
      </c>
      <c r="I11">
        <v>527700.46</v>
      </c>
      <c r="K11">
        <v>1081963.6100000001</v>
      </c>
      <c r="L11">
        <v>0</v>
      </c>
      <c r="M11">
        <v>0</v>
      </c>
    </row>
    <row r="12" spans="1:13">
      <c r="A12" t="s">
        <v>25</v>
      </c>
      <c r="B12">
        <v>124075.54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131160.54</v>
      </c>
      <c r="K12">
        <v>47385.83</v>
      </c>
      <c r="L12">
        <v>0</v>
      </c>
      <c r="M12">
        <v>0</v>
      </c>
    </row>
    <row r="13" spans="1:13">
      <c r="A13" t="s">
        <v>26</v>
      </c>
      <c r="B13">
        <v>709929.59</v>
      </c>
      <c r="C13">
        <v>160</v>
      </c>
      <c r="D13">
        <v>0</v>
      </c>
      <c r="E13">
        <v>0</v>
      </c>
      <c r="F13">
        <v>6000</v>
      </c>
      <c r="G13">
        <v>0</v>
      </c>
      <c r="H13">
        <v>0</v>
      </c>
      <c r="I13">
        <v>717954.59</v>
      </c>
      <c r="K13">
        <v>120351.98</v>
      </c>
      <c r="L13">
        <v>370336.7</v>
      </c>
      <c r="M13">
        <v>0</v>
      </c>
    </row>
    <row r="14" spans="1:13">
      <c r="A14" t="s">
        <v>26</v>
      </c>
      <c r="B14">
        <v>897537.02</v>
      </c>
      <c r="C14">
        <v>0</v>
      </c>
      <c r="D14">
        <v>1782</v>
      </c>
      <c r="E14">
        <v>0</v>
      </c>
      <c r="F14">
        <v>4000</v>
      </c>
      <c r="G14">
        <v>0</v>
      </c>
      <c r="H14">
        <v>145</v>
      </c>
      <c r="I14">
        <v>905101.02</v>
      </c>
      <c r="K14">
        <v>54886.58</v>
      </c>
      <c r="L14">
        <v>421067.52000000002</v>
      </c>
      <c r="M14">
        <v>0</v>
      </c>
    </row>
    <row r="15" spans="1:13">
      <c r="A15" t="s">
        <v>27</v>
      </c>
      <c r="B15">
        <v>1846704.63</v>
      </c>
      <c r="C15">
        <v>10624.85</v>
      </c>
      <c r="D15">
        <v>749820.26</v>
      </c>
      <c r="E15">
        <v>0</v>
      </c>
      <c r="F15">
        <v>255875.46</v>
      </c>
      <c r="G15">
        <v>0</v>
      </c>
      <c r="H15">
        <v>2900</v>
      </c>
      <c r="I15">
        <v>2876718.87</v>
      </c>
      <c r="K15">
        <v>4040265.35</v>
      </c>
      <c r="L15">
        <v>230116.64</v>
      </c>
      <c r="M15">
        <v>0</v>
      </c>
    </row>
    <row r="16" spans="1:13">
      <c r="A16" t="s">
        <v>27</v>
      </c>
      <c r="B16">
        <v>863355.95</v>
      </c>
      <c r="C16">
        <v>219.52</v>
      </c>
      <c r="D16">
        <v>250456.27</v>
      </c>
      <c r="E16">
        <v>0</v>
      </c>
      <c r="F16">
        <v>117279.55</v>
      </c>
      <c r="G16">
        <v>0</v>
      </c>
      <c r="H16">
        <v>2500</v>
      </c>
      <c r="I16">
        <v>1234591.77</v>
      </c>
      <c r="K16">
        <v>1779251.13</v>
      </c>
      <c r="L16">
        <v>128735.06</v>
      </c>
      <c r="M16">
        <v>0</v>
      </c>
    </row>
    <row r="17" spans="1:13">
      <c r="A17" t="s">
        <v>28</v>
      </c>
      <c r="B17">
        <v>27445.07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27445.07</v>
      </c>
      <c r="K17">
        <v>45005.54</v>
      </c>
      <c r="L17">
        <v>14190.79</v>
      </c>
      <c r="M17">
        <v>0</v>
      </c>
    </row>
    <row r="18" spans="1:13">
      <c r="A18" t="s">
        <v>28</v>
      </c>
      <c r="B18">
        <v>166686.98000000001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166686.98000000001</v>
      </c>
      <c r="K18">
        <v>22126.799999999999</v>
      </c>
      <c r="L18">
        <v>73417.83</v>
      </c>
      <c r="M18">
        <v>0</v>
      </c>
    </row>
    <row r="19" spans="1:13">
      <c r="A19" t="s">
        <v>29</v>
      </c>
      <c r="B19">
        <v>126290.68</v>
      </c>
      <c r="C19">
        <v>0</v>
      </c>
      <c r="D19">
        <v>172.12</v>
      </c>
      <c r="E19">
        <v>0</v>
      </c>
      <c r="F19">
        <v>0</v>
      </c>
      <c r="G19">
        <v>0</v>
      </c>
      <c r="H19">
        <v>72.59</v>
      </c>
      <c r="I19">
        <v>126535.39</v>
      </c>
      <c r="K19">
        <v>64449.26</v>
      </c>
      <c r="L19">
        <v>0</v>
      </c>
      <c r="M19">
        <v>0</v>
      </c>
    </row>
    <row r="20" spans="1:13">
      <c r="A20" t="s">
        <v>29</v>
      </c>
      <c r="B20">
        <v>92787.44</v>
      </c>
      <c r="C20">
        <v>0</v>
      </c>
      <c r="D20">
        <v>0</v>
      </c>
      <c r="E20">
        <v>0</v>
      </c>
      <c r="F20">
        <v>0</v>
      </c>
      <c r="G20">
        <v>0</v>
      </c>
      <c r="H20">
        <v>18389.03</v>
      </c>
      <c r="I20">
        <v>113776.47</v>
      </c>
      <c r="K20">
        <v>5486.79</v>
      </c>
      <c r="L20">
        <v>61021.58</v>
      </c>
      <c r="M2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2012-02-17T20:52:46Z</cp:lastPrinted>
  <dcterms:created xsi:type="dcterms:W3CDTF">2012-02-13T19:15:58Z</dcterms:created>
  <dcterms:modified xsi:type="dcterms:W3CDTF">2014-06-06T15:46:57Z</dcterms:modified>
</cp:coreProperties>
</file>