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975" windowWidth="15480" windowHeight="1096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5" i="1"/>
  <c r="J35"/>
  <c r="I35"/>
  <c r="H35"/>
  <c r="G35"/>
  <c r="F35"/>
  <c r="E35"/>
  <c r="D35"/>
  <c r="C35"/>
  <c r="K33"/>
  <c r="J33"/>
  <c r="I33"/>
  <c r="H33"/>
  <c r="G33"/>
  <c r="F33"/>
  <c r="E33"/>
  <c r="D33"/>
  <c r="K32"/>
  <c r="J32"/>
  <c r="I32"/>
  <c r="H32"/>
  <c r="G32"/>
  <c r="F32"/>
  <c r="E32"/>
  <c r="D32"/>
  <c r="K31"/>
  <c r="J31"/>
  <c r="I31"/>
  <c r="H31"/>
  <c r="G31"/>
  <c r="F31"/>
  <c r="E31"/>
  <c r="D31"/>
  <c r="C33"/>
  <c r="C32"/>
  <c r="C31"/>
</calcChain>
</file>

<file path=xl/sharedStrings.xml><?xml version="1.0" encoding="utf-8"?>
<sst xmlns="http://schemas.openxmlformats.org/spreadsheetml/2006/main" count="119" uniqueCount="66">
  <si>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</si>
  <si>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</si>
  <si>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</si>
  <si>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</si>
  <si>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</si>
  <si>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</si>
  <si>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</si>
  <si>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</si>
  <si>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</si>
  <si>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</si>
  <si>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</si>
  <si>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</si>
  <si>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</si>
  <si>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</si>
  <si>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</si>
  <si>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</si>
  <si>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</si>
  <si>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</si>
  <si>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Democrats</t>
  </si>
  <si>
    <t>LaRouche</t>
  </si>
  <si>
    <t>Total Republican</t>
  </si>
  <si>
    <t>Total Democrats</t>
  </si>
  <si>
    <t>Grand Total</t>
  </si>
  <si>
    <t>Presidential Pre-Nomination Campaign Disbursements March 31, 1999</t>
  </si>
  <si>
    <t>* First Financial Report for 2000 Cycle - 1999 October Quarterly</t>
  </si>
  <si>
    <t>** First Financial Report for 2000 Cycle - 1999 Mid-Year</t>
  </si>
  <si>
    <t>*** First Financial Report for 2000 Cycle - 1999 July Quarterly</t>
  </si>
  <si>
    <t>Alexander</t>
  </si>
  <si>
    <t>Bauer</t>
  </si>
  <si>
    <t>Bush</t>
  </si>
  <si>
    <t>Dole</t>
  </si>
  <si>
    <t>Forbes</t>
  </si>
  <si>
    <t>Hatch*</t>
  </si>
  <si>
    <t>Keyes**</t>
  </si>
  <si>
    <t>McCain</t>
  </si>
  <si>
    <t>Quayle</t>
  </si>
  <si>
    <t>Smith</t>
  </si>
  <si>
    <t>Bradley</t>
  </si>
  <si>
    <t>Gore</t>
  </si>
  <si>
    <t>Others</t>
  </si>
  <si>
    <t>Buchanan</t>
  </si>
  <si>
    <t>Hagelin***</t>
  </si>
  <si>
    <t>Browne</t>
  </si>
  <si>
    <t>CANDIDATE</t>
  </si>
  <si>
    <t>NVL(VS.OP_EXP_PER,0)</t>
  </si>
  <si>
    <t>NVL(VS.OFFSETS_TO_OP_EXP,0)</t>
  </si>
  <si>
    <t>NVL(VS.FNDRSG_DISB,0)</t>
  </si>
  <si>
    <t>NVL(VS.OFFSETS_TO_FNDRSG,0)</t>
  </si>
  <si>
    <t>NVL(VS.EXEMPT_LEGAL_ACCTG_DISB,0)</t>
  </si>
  <si>
    <t>NVL(VS.OFFSETS_TO_LEGAL_ACCTG,0)</t>
  </si>
  <si>
    <t>NVL(VS.OTHER_DISB_PER,0)</t>
  </si>
  <si>
    <t>NVL(VS.TTL_DISB,0)</t>
  </si>
  <si>
    <t>NVL(VS.EXP_SUBJECT_LIMITS_PER,0)</t>
  </si>
  <si>
    <t>NVL(VS.COH_COP,0)</t>
  </si>
  <si>
    <t>NVL(VS.DEBTS_OWED_BY_CMTE,0)</t>
  </si>
  <si>
    <t>NVL(VS.DEBTS_OWED_TO_CMTE,0)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</si>
  <si>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</si>
  <si>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</si>
  <si>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</si>
  <si>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</si>
  <si>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</si>
  <si>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</si>
  <si>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</si>
  <si>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</si>
  <si>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</si>
  <si>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Total Others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</si>
</sst>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B19" sqref="B19"/>
    </sheetView>
  </sheetViews>
  <sheetFormatPr defaultRowHeight="15"/>
  <cols>
    <col min="1" max="1" width="3.5703125" customWidth="1"/>
    <col min="2" max="2" width="9.5703125" customWidth="1"/>
    <col min="3" max="3" width="13.85546875" bestFit="1" customWidth="1"/>
    <col min="4" max="4" width="14.5703125" bestFit="1" customWidth="1"/>
    <col min="5" max="5" width="16.5703125" bestFit="1" customWidth="1"/>
    <col min="6" max="6" width="13.42578125" customWidth="1"/>
    <col min="7" max="7" width="13.85546875" bestFit="1" customWidth="1"/>
    <col min="8" max="8" width="12.85546875" bestFit="1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4" t="s">
        <v>23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27</v>
      </c>
      <c r="C8" s="3">
        <v>617861</v>
      </c>
      <c r="D8" s="3">
        <v>0</v>
      </c>
      <c r="E8" s="3">
        <v>43957</v>
      </c>
      <c r="F8" s="3">
        <v>0</v>
      </c>
      <c r="G8" s="3">
        <v>661856</v>
      </c>
      <c r="H8" s="3">
        <v>0</v>
      </c>
      <c r="I8" s="3">
        <v>86916</v>
      </c>
      <c r="J8" s="3">
        <v>212405</v>
      </c>
      <c r="K8" s="3">
        <v>8208</v>
      </c>
    </row>
    <row r="9" spans="1:11">
      <c r="A9" s="2"/>
      <c r="B9" t="s">
        <v>28</v>
      </c>
      <c r="C9" s="3">
        <v>885126</v>
      </c>
      <c r="D9" s="3">
        <v>0</v>
      </c>
      <c r="E9" s="3">
        <v>0</v>
      </c>
      <c r="F9" s="3">
        <v>0</v>
      </c>
      <c r="G9" s="3">
        <v>887126</v>
      </c>
      <c r="H9" s="3">
        <v>0</v>
      </c>
      <c r="I9" s="3">
        <v>485759</v>
      </c>
      <c r="J9" s="3">
        <v>425563</v>
      </c>
      <c r="K9" s="3">
        <v>45119</v>
      </c>
    </row>
    <row r="10" spans="1:11">
      <c r="A10" s="2"/>
      <c r="B10" t="s">
        <v>29</v>
      </c>
      <c r="C10" s="3">
        <v>381089</v>
      </c>
      <c r="D10" s="3">
        <v>252664</v>
      </c>
      <c r="E10" s="3">
        <v>206956</v>
      </c>
      <c r="F10" s="3">
        <v>0</v>
      </c>
      <c r="G10" s="3">
        <v>854520</v>
      </c>
      <c r="H10" s="3">
        <v>0</v>
      </c>
      <c r="I10" s="3">
        <v>6750072</v>
      </c>
      <c r="J10" s="3">
        <v>114395</v>
      </c>
      <c r="K10" s="3">
        <v>0</v>
      </c>
    </row>
    <row r="11" spans="1:11">
      <c r="A11" s="2"/>
      <c r="B11" t="s">
        <v>30</v>
      </c>
      <c r="C11" s="3">
        <v>77712</v>
      </c>
      <c r="D11" s="3">
        <v>24650</v>
      </c>
      <c r="E11" s="3">
        <v>4846</v>
      </c>
      <c r="F11" s="3">
        <v>0</v>
      </c>
      <c r="G11" s="3">
        <v>108210</v>
      </c>
      <c r="H11" s="3">
        <v>0</v>
      </c>
      <c r="I11" s="3">
        <v>578042</v>
      </c>
      <c r="J11" s="3">
        <v>128778</v>
      </c>
      <c r="K11" s="3">
        <v>0</v>
      </c>
    </row>
    <row r="12" spans="1:11">
      <c r="A12" s="2"/>
      <c r="B12" t="s">
        <v>31</v>
      </c>
      <c r="C12" s="3">
        <v>699539</v>
      </c>
      <c r="D12" s="3">
        <v>0</v>
      </c>
      <c r="E12" s="3">
        <v>0</v>
      </c>
      <c r="F12" s="3">
        <v>0</v>
      </c>
      <c r="G12" s="3">
        <v>699539</v>
      </c>
      <c r="H12" s="3">
        <v>0</v>
      </c>
      <c r="I12" s="3">
        <v>57004</v>
      </c>
      <c r="J12" s="3">
        <v>0</v>
      </c>
      <c r="K12" s="3">
        <v>0</v>
      </c>
    </row>
    <row r="13" spans="1:11">
      <c r="A13" s="2"/>
      <c r="B13" t="s">
        <v>32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2"/>
      <c r="B14" t="s">
        <v>33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2"/>
      <c r="B15" t="s">
        <v>34</v>
      </c>
      <c r="C15" s="3">
        <v>1001923</v>
      </c>
      <c r="D15" s="3">
        <v>0</v>
      </c>
      <c r="E15" s="3">
        <v>0</v>
      </c>
      <c r="F15" s="3">
        <v>0</v>
      </c>
      <c r="G15" s="3">
        <v>1001923</v>
      </c>
      <c r="H15" s="3">
        <v>0</v>
      </c>
      <c r="I15" s="3">
        <v>2770495</v>
      </c>
      <c r="J15" s="3">
        <v>735503</v>
      </c>
      <c r="K15" s="3">
        <v>0</v>
      </c>
    </row>
    <row r="16" spans="1:11">
      <c r="A16" s="2"/>
      <c r="B16" t="s">
        <v>35</v>
      </c>
      <c r="C16" s="3">
        <v>341982</v>
      </c>
      <c r="D16" s="3">
        <v>1017703</v>
      </c>
      <c r="E16" s="3">
        <v>239772</v>
      </c>
      <c r="F16" s="3">
        <v>0</v>
      </c>
      <c r="G16" s="3">
        <v>1605879</v>
      </c>
      <c r="H16" s="3">
        <v>0</v>
      </c>
      <c r="I16" s="3">
        <v>500443</v>
      </c>
      <c r="J16" s="3">
        <v>835108</v>
      </c>
      <c r="K16" s="3">
        <v>0</v>
      </c>
    </row>
    <row r="17" spans="1:11">
      <c r="A17" s="2"/>
      <c r="B17" t="s">
        <v>36</v>
      </c>
      <c r="C17" s="3">
        <v>122813</v>
      </c>
      <c r="D17" s="3">
        <v>133609</v>
      </c>
      <c r="E17" s="3">
        <v>0</v>
      </c>
      <c r="F17" s="3">
        <v>0</v>
      </c>
      <c r="G17" s="3">
        <v>258014</v>
      </c>
      <c r="H17" s="3">
        <v>0</v>
      </c>
      <c r="I17" s="3">
        <v>60051</v>
      </c>
      <c r="J17" s="3">
        <v>0</v>
      </c>
      <c r="K17" s="3">
        <v>0</v>
      </c>
    </row>
    <row r="18" spans="1:11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2" t="s">
        <v>18</v>
      </c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t="s">
        <v>37</v>
      </c>
      <c r="C21" s="3">
        <v>944464</v>
      </c>
      <c r="D21" s="3">
        <v>290604</v>
      </c>
      <c r="E21" s="3">
        <v>217953</v>
      </c>
      <c r="F21" s="3">
        <v>350</v>
      </c>
      <c r="G21" s="3">
        <v>1473902</v>
      </c>
      <c r="H21" s="3">
        <v>0</v>
      </c>
      <c r="I21" s="3">
        <v>2868474</v>
      </c>
      <c r="J21" s="3">
        <v>0</v>
      </c>
      <c r="K21" s="3">
        <v>0</v>
      </c>
    </row>
    <row r="22" spans="1:11">
      <c r="A22" s="2"/>
      <c r="B22" t="s">
        <v>38</v>
      </c>
      <c r="C22" s="3">
        <v>912668</v>
      </c>
      <c r="D22" s="3">
        <v>693089</v>
      </c>
      <c r="E22" s="3">
        <v>425584</v>
      </c>
      <c r="F22" s="3">
        <v>0</v>
      </c>
      <c r="G22" s="3">
        <v>2031342</v>
      </c>
      <c r="H22" s="3">
        <v>0</v>
      </c>
      <c r="I22" s="3">
        <v>6850634</v>
      </c>
      <c r="J22" s="3">
        <v>73642</v>
      </c>
      <c r="K22" s="3">
        <v>0</v>
      </c>
    </row>
    <row r="23" spans="1:11">
      <c r="A23" s="2"/>
      <c r="B23" t="s">
        <v>19</v>
      </c>
      <c r="C23" s="3">
        <v>43755</v>
      </c>
      <c r="D23" s="3">
        <v>0</v>
      </c>
      <c r="E23" s="3">
        <v>0</v>
      </c>
      <c r="F23" s="3">
        <v>0</v>
      </c>
      <c r="G23" s="3">
        <v>44355</v>
      </c>
      <c r="H23" s="3">
        <v>0</v>
      </c>
      <c r="I23" s="3">
        <v>11619</v>
      </c>
      <c r="J23" s="3">
        <v>386</v>
      </c>
      <c r="K23" s="3">
        <v>0</v>
      </c>
    </row>
    <row r="24" spans="1:11">
      <c r="A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 t="s">
        <v>39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/>
      <c r="B26" t="s">
        <v>40</v>
      </c>
      <c r="C26" s="3">
        <v>0</v>
      </c>
      <c r="D26" s="3">
        <v>16343</v>
      </c>
      <c r="E26" s="3">
        <v>-746</v>
      </c>
      <c r="F26" s="3">
        <v>1000</v>
      </c>
      <c r="G26" s="3">
        <v>17343</v>
      </c>
      <c r="H26" s="3">
        <v>0</v>
      </c>
      <c r="I26" s="3">
        <v>49770</v>
      </c>
      <c r="J26" s="3"/>
      <c r="K26" s="3">
        <v>1000</v>
      </c>
    </row>
    <row r="27" spans="1:11">
      <c r="A27" s="2"/>
      <c r="B27" t="s">
        <v>41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2"/>
      <c r="B28" t="s">
        <v>42</v>
      </c>
      <c r="C28" s="3">
        <v>116353</v>
      </c>
      <c r="D28" s="3">
        <v>0</v>
      </c>
      <c r="E28" s="3">
        <v>0</v>
      </c>
      <c r="F28" s="3">
        <v>0</v>
      </c>
      <c r="G28" s="3">
        <v>118280</v>
      </c>
      <c r="H28" s="3">
        <v>0</v>
      </c>
      <c r="I28" s="3">
        <v>19525</v>
      </c>
      <c r="J28" s="3">
        <v>0</v>
      </c>
      <c r="K28" s="3">
        <v>0</v>
      </c>
    </row>
    <row r="29" spans="1:11">
      <c r="A29" s="2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2"/>
      <c r="B30" s="2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2" t="s">
        <v>20</v>
      </c>
      <c r="B31" s="2"/>
      <c r="C31" s="3">
        <f>SUM(C8:C17)</f>
        <v>4128045</v>
      </c>
      <c r="D31" s="3">
        <f t="shared" ref="D31:K31" si="0">SUM(D8:D17)</f>
        <v>1428626</v>
      </c>
      <c r="E31" s="3">
        <f t="shared" si="0"/>
        <v>495531</v>
      </c>
      <c r="F31" s="3">
        <f t="shared" si="0"/>
        <v>0</v>
      </c>
      <c r="G31" s="3">
        <f t="shared" si="0"/>
        <v>6077067</v>
      </c>
      <c r="H31" s="3">
        <f t="shared" si="0"/>
        <v>0</v>
      </c>
      <c r="I31" s="3">
        <f t="shared" si="0"/>
        <v>11288782</v>
      </c>
      <c r="J31" s="3">
        <f t="shared" si="0"/>
        <v>2451752</v>
      </c>
      <c r="K31" s="3">
        <f t="shared" si="0"/>
        <v>53327</v>
      </c>
    </row>
    <row r="32" spans="1:11">
      <c r="A32" s="2" t="s">
        <v>21</v>
      </c>
      <c r="B32" s="2"/>
      <c r="C32" s="3">
        <f>SUM(C21:C23)</f>
        <v>1900887</v>
      </c>
      <c r="D32" s="3">
        <f t="shared" ref="D32:K32" si="1">SUM(D21:D23)</f>
        <v>983693</v>
      </c>
      <c r="E32" s="3">
        <f t="shared" si="1"/>
        <v>643537</v>
      </c>
      <c r="F32" s="3">
        <f t="shared" si="1"/>
        <v>350</v>
      </c>
      <c r="G32" s="3">
        <f t="shared" si="1"/>
        <v>3549599</v>
      </c>
      <c r="H32" s="3">
        <f t="shared" si="1"/>
        <v>0</v>
      </c>
      <c r="I32" s="3">
        <f t="shared" si="1"/>
        <v>9730727</v>
      </c>
      <c r="J32" s="3">
        <f t="shared" si="1"/>
        <v>74028</v>
      </c>
      <c r="K32" s="3">
        <f t="shared" si="1"/>
        <v>0</v>
      </c>
    </row>
    <row r="33" spans="1:11">
      <c r="A33" s="2" t="s">
        <v>65</v>
      </c>
      <c r="B33" s="2"/>
      <c r="C33" s="3">
        <f>SUM(C26:C28)</f>
        <v>116353</v>
      </c>
      <c r="D33" s="3">
        <f t="shared" ref="D33:K33" si="2">SUM(D26:D28)</f>
        <v>16343</v>
      </c>
      <c r="E33" s="3">
        <f t="shared" si="2"/>
        <v>-746</v>
      </c>
      <c r="F33" s="3">
        <f t="shared" si="2"/>
        <v>1000</v>
      </c>
      <c r="G33" s="3">
        <f t="shared" si="2"/>
        <v>135623</v>
      </c>
      <c r="H33" s="3">
        <f t="shared" si="2"/>
        <v>0</v>
      </c>
      <c r="I33" s="3">
        <f t="shared" si="2"/>
        <v>69295</v>
      </c>
      <c r="J33" s="3">
        <f t="shared" si="2"/>
        <v>0</v>
      </c>
      <c r="K33" s="3">
        <f t="shared" si="2"/>
        <v>1000</v>
      </c>
    </row>
    <row r="34" spans="1:11">
      <c r="A34" s="2"/>
      <c r="B34" s="2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2" t="s">
        <v>22</v>
      </c>
      <c r="B35" s="2"/>
      <c r="C35" s="3">
        <f>SUM(C31:C33)</f>
        <v>6145285</v>
      </c>
      <c r="D35" s="3">
        <f t="shared" ref="D35:K35" si="3">SUM(D31:D33)</f>
        <v>2428662</v>
      </c>
      <c r="E35" s="3">
        <f t="shared" si="3"/>
        <v>1138322</v>
      </c>
      <c r="F35" s="3">
        <f t="shared" si="3"/>
        <v>1350</v>
      </c>
      <c r="G35" s="3">
        <f t="shared" si="3"/>
        <v>9762289</v>
      </c>
      <c r="H35" s="3">
        <f t="shared" si="3"/>
        <v>0</v>
      </c>
      <c r="I35" s="3">
        <f t="shared" si="3"/>
        <v>21088804</v>
      </c>
      <c r="J35" s="3">
        <f t="shared" si="3"/>
        <v>2525780</v>
      </c>
      <c r="K35" s="3">
        <f t="shared" si="3"/>
        <v>54327</v>
      </c>
    </row>
    <row r="37" spans="1:11">
      <c r="A37" t="s">
        <v>24</v>
      </c>
    </row>
    <row r="38" spans="1:11">
      <c r="A38" t="s">
        <v>25</v>
      </c>
    </row>
    <row r="39" spans="1:11">
      <c r="A39" t="s">
        <v>26</v>
      </c>
    </row>
  </sheetData>
  <mergeCells count="1">
    <mergeCell ref="A1:K1"/>
  </mergeCells>
  <pageMargins left="0.3" right="0.17" top="0.26" bottom="0.33" header="0.18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C20" sqref="C20:K22"/>
    </sheetView>
  </sheetViews>
  <sheetFormatPr defaultRowHeight="15"/>
  <cols>
    <col min="1" max="1" width="10.7109375" bestFit="1" customWidth="1"/>
    <col min="2" max="2" width="11.28515625" bestFit="1" customWidth="1"/>
    <col min="3" max="3" width="8" bestFit="1" customWidth="1"/>
    <col min="4" max="4" width="8.140625" bestFit="1" customWidth="1"/>
    <col min="5" max="5" width="14.42578125" bestFit="1" customWidth="1"/>
    <col min="6" max="6" width="11.85546875" bestFit="1" customWidth="1"/>
    <col min="7" max="7" width="8.85546875" bestFit="1" customWidth="1"/>
    <col min="8" max="8" width="15.140625" bestFit="1" customWidth="1"/>
    <col min="9" max="9" width="9.5703125" bestFit="1" customWidth="1"/>
    <col min="10" max="10" width="22.42578125" bestFit="1" customWidth="1"/>
    <col min="11" max="11" width="22.7109375" bestFit="1" customWidth="1"/>
  </cols>
  <sheetData>
    <row r="1" spans="1:11">
      <c r="B1" t="s">
        <v>43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</row>
    <row r="2" spans="1:11">
      <c r="A2" t="s">
        <v>27</v>
      </c>
      <c r="B2" t="s">
        <v>27</v>
      </c>
      <c r="C2">
        <v>617861</v>
      </c>
      <c r="D2">
        <v>0</v>
      </c>
      <c r="E2">
        <v>43957</v>
      </c>
      <c r="F2">
        <v>0</v>
      </c>
      <c r="G2">
        <v>661856</v>
      </c>
      <c r="H2">
        <v>0</v>
      </c>
      <c r="I2">
        <v>86916</v>
      </c>
      <c r="J2">
        <v>212405</v>
      </c>
      <c r="K2">
        <v>8208</v>
      </c>
    </row>
    <row r="3" spans="1:11">
      <c r="A3" t="s">
        <v>28</v>
      </c>
      <c r="B3" t="s">
        <v>28</v>
      </c>
      <c r="C3">
        <v>885126</v>
      </c>
      <c r="D3">
        <v>0</v>
      </c>
      <c r="E3">
        <v>0</v>
      </c>
      <c r="F3">
        <v>0</v>
      </c>
      <c r="G3">
        <v>887126</v>
      </c>
      <c r="H3">
        <v>0</v>
      </c>
      <c r="I3">
        <v>485759</v>
      </c>
      <c r="J3">
        <v>425563</v>
      </c>
      <c r="K3">
        <v>45119</v>
      </c>
    </row>
    <row r="4" spans="1:11">
      <c r="A4" t="s">
        <v>29</v>
      </c>
      <c r="B4" t="s">
        <v>29</v>
      </c>
      <c r="C4">
        <v>381089</v>
      </c>
      <c r="D4">
        <v>252664</v>
      </c>
      <c r="E4">
        <v>206956</v>
      </c>
      <c r="F4">
        <v>0</v>
      </c>
      <c r="G4">
        <v>854520</v>
      </c>
      <c r="H4">
        <v>0</v>
      </c>
      <c r="I4">
        <v>6750072</v>
      </c>
      <c r="J4">
        <v>114395</v>
      </c>
      <c r="K4">
        <v>0</v>
      </c>
    </row>
    <row r="5" spans="1:11">
      <c r="A5" t="s">
        <v>30</v>
      </c>
      <c r="B5" t="s">
        <v>30</v>
      </c>
      <c r="C5">
        <v>77712</v>
      </c>
      <c r="D5">
        <v>24650</v>
      </c>
      <c r="E5">
        <v>4846</v>
      </c>
      <c r="F5">
        <v>0</v>
      </c>
      <c r="G5">
        <v>108210</v>
      </c>
      <c r="H5">
        <v>0</v>
      </c>
      <c r="I5">
        <v>578042</v>
      </c>
      <c r="J5">
        <v>128778</v>
      </c>
      <c r="K5">
        <v>0</v>
      </c>
    </row>
    <row r="6" spans="1:11">
      <c r="A6" t="s">
        <v>31</v>
      </c>
      <c r="B6" t="s">
        <v>31</v>
      </c>
      <c r="C6">
        <v>699539</v>
      </c>
      <c r="D6">
        <v>0</v>
      </c>
      <c r="E6">
        <v>0</v>
      </c>
      <c r="F6">
        <v>0</v>
      </c>
      <c r="G6">
        <v>699539</v>
      </c>
      <c r="H6">
        <v>0</v>
      </c>
      <c r="I6">
        <v>57004</v>
      </c>
      <c r="J6">
        <v>0</v>
      </c>
      <c r="K6">
        <v>0</v>
      </c>
    </row>
    <row r="7" spans="1:11">
      <c r="A7" t="s">
        <v>32</v>
      </c>
    </row>
    <row r="8" spans="1:11">
      <c r="A8" t="s">
        <v>33</v>
      </c>
    </row>
    <row r="9" spans="1:11">
      <c r="A9" t="s">
        <v>34</v>
      </c>
      <c r="B9" t="s">
        <v>34</v>
      </c>
      <c r="C9">
        <v>1001923</v>
      </c>
      <c r="D9">
        <v>0</v>
      </c>
      <c r="E9">
        <v>0</v>
      </c>
      <c r="F9">
        <v>0</v>
      </c>
      <c r="G9">
        <v>1001923</v>
      </c>
      <c r="H9">
        <v>0</v>
      </c>
      <c r="I9">
        <v>2770495</v>
      </c>
      <c r="J9">
        <v>735503</v>
      </c>
      <c r="K9">
        <v>0</v>
      </c>
    </row>
    <row r="10" spans="1:11">
      <c r="A10" t="s">
        <v>35</v>
      </c>
      <c r="B10" t="s">
        <v>35</v>
      </c>
      <c r="C10">
        <v>341982</v>
      </c>
      <c r="D10">
        <v>1017703</v>
      </c>
      <c r="E10">
        <v>239772</v>
      </c>
      <c r="F10">
        <v>0</v>
      </c>
      <c r="G10">
        <v>1605879</v>
      </c>
      <c r="H10">
        <v>0</v>
      </c>
      <c r="I10">
        <v>500443</v>
      </c>
      <c r="J10">
        <v>835108</v>
      </c>
      <c r="K10">
        <v>0</v>
      </c>
    </row>
    <row r="11" spans="1:11">
      <c r="A11" t="s">
        <v>36</v>
      </c>
      <c r="B11" t="s">
        <v>36</v>
      </c>
      <c r="C11">
        <v>122813</v>
      </c>
      <c r="D11">
        <v>133609</v>
      </c>
      <c r="E11">
        <v>0</v>
      </c>
      <c r="F11">
        <v>0</v>
      </c>
      <c r="G11">
        <v>258014</v>
      </c>
      <c r="H11">
        <v>0</v>
      </c>
      <c r="I11">
        <v>60051</v>
      </c>
      <c r="J11">
        <v>0</v>
      </c>
      <c r="K11">
        <v>0</v>
      </c>
    </row>
    <row r="12" spans="1:11">
      <c r="A12" s="2"/>
    </row>
    <row r="13" spans="1:11">
      <c r="A13" s="2"/>
    </row>
    <row r="14" spans="1:11">
      <c r="A14" s="2"/>
    </row>
    <row r="15" spans="1:11">
      <c r="A15" t="s">
        <v>37</v>
      </c>
      <c r="B15" t="s">
        <v>37</v>
      </c>
      <c r="C15">
        <v>944464</v>
      </c>
      <c r="D15">
        <v>290604</v>
      </c>
      <c r="E15">
        <v>217953</v>
      </c>
      <c r="F15">
        <v>350</v>
      </c>
      <c r="G15">
        <v>1473902</v>
      </c>
      <c r="H15">
        <v>0</v>
      </c>
      <c r="I15">
        <v>2868474</v>
      </c>
      <c r="J15">
        <v>0</v>
      </c>
      <c r="K15">
        <v>0</v>
      </c>
    </row>
    <row r="16" spans="1:11">
      <c r="A16" t="s">
        <v>38</v>
      </c>
      <c r="B16" t="s">
        <v>38</v>
      </c>
      <c r="C16">
        <v>912668</v>
      </c>
      <c r="D16">
        <v>693089</v>
      </c>
      <c r="E16">
        <v>425584</v>
      </c>
      <c r="F16">
        <v>0</v>
      </c>
      <c r="G16">
        <v>2031342</v>
      </c>
      <c r="H16">
        <v>0</v>
      </c>
      <c r="I16">
        <v>6850634</v>
      </c>
      <c r="J16">
        <v>73642</v>
      </c>
      <c r="K16">
        <v>0</v>
      </c>
    </row>
    <row r="17" spans="1:11">
      <c r="A17" t="s">
        <v>19</v>
      </c>
      <c r="B17" t="s">
        <v>19</v>
      </c>
      <c r="C17">
        <v>43755</v>
      </c>
      <c r="D17">
        <v>0</v>
      </c>
      <c r="E17">
        <v>0</v>
      </c>
      <c r="F17">
        <v>0</v>
      </c>
      <c r="G17">
        <v>44355</v>
      </c>
      <c r="H17">
        <v>0</v>
      </c>
      <c r="I17">
        <v>11619</v>
      </c>
      <c r="J17">
        <v>386</v>
      </c>
      <c r="K17">
        <v>0</v>
      </c>
    </row>
    <row r="20" spans="1:11">
      <c r="A20" t="s">
        <v>40</v>
      </c>
      <c r="B20" t="s">
        <v>40</v>
      </c>
      <c r="C20">
        <v>0</v>
      </c>
      <c r="D20">
        <v>16343</v>
      </c>
      <c r="E20">
        <v>-746</v>
      </c>
      <c r="F20">
        <v>1000</v>
      </c>
      <c r="G20">
        <v>17343</v>
      </c>
      <c r="H20">
        <v>0</v>
      </c>
      <c r="I20">
        <v>49770</v>
      </c>
      <c r="K20">
        <v>1000</v>
      </c>
    </row>
    <row r="21" spans="1:11">
      <c r="A21" t="s">
        <v>41</v>
      </c>
    </row>
    <row r="22" spans="1:11">
      <c r="A22" t="s">
        <v>42</v>
      </c>
      <c r="B22" t="s">
        <v>42</v>
      </c>
      <c r="C22">
        <v>116353</v>
      </c>
      <c r="D22">
        <v>0</v>
      </c>
      <c r="E22">
        <v>0</v>
      </c>
      <c r="F22">
        <v>0</v>
      </c>
      <c r="G22">
        <v>118280</v>
      </c>
      <c r="H22">
        <v>0</v>
      </c>
      <c r="I22">
        <v>19525</v>
      </c>
      <c r="J22">
        <v>0</v>
      </c>
      <c r="K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sqref="A1:M17"/>
    </sheetView>
  </sheetViews>
  <sheetFormatPr defaultRowHeight="15"/>
  <cols>
    <col min="1" max="1" width="11.28515625" bestFit="1" customWidth="1"/>
    <col min="2" max="2" width="22" bestFit="1" customWidth="1"/>
    <col min="3" max="3" width="29.85546875" bestFit="1" customWidth="1"/>
    <col min="4" max="4" width="23" bestFit="1" customWidth="1"/>
    <col min="5" max="5" width="30.140625" bestFit="1" customWidth="1"/>
    <col min="6" max="6" width="36.42578125" bestFit="1" customWidth="1"/>
    <col min="7" max="7" width="35.28515625" bestFit="1" customWidth="1"/>
    <col min="8" max="8" width="26.140625" bestFit="1" customWidth="1"/>
    <col min="9" max="9" width="18.5703125" bestFit="1" customWidth="1"/>
    <col min="10" max="10" width="33.85546875" bestFit="1" customWidth="1"/>
    <col min="11" max="11" width="19.28515625" bestFit="1" customWidth="1"/>
    <col min="12" max="12" width="32.140625" bestFit="1" customWidth="1"/>
    <col min="13" max="13" width="32.42578125" bestFit="1" customWidth="1"/>
  </cols>
  <sheetData>
    <row r="1" spans="1:13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</row>
    <row r="2" spans="1:13">
      <c r="A2" t="s">
        <v>27</v>
      </c>
      <c r="B2">
        <v>617899</v>
      </c>
      <c r="C2">
        <v>38</v>
      </c>
      <c r="D2">
        <v>0</v>
      </c>
      <c r="E2">
        <v>0</v>
      </c>
      <c r="F2">
        <v>43957</v>
      </c>
      <c r="G2">
        <v>0</v>
      </c>
      <c r="H2">
        <v>0</v>
      </c>
      <c r="I2">
        <v>661856</v>
      </c>
      <c r="J2">
        <v>0</v>
      </c>
      <c r="K2">
        <v>86916</v>
      </c>
      <c r="L2">
        <v>212405</v>
      </c>
      <c r="M2">
        <v>8208</v>
      </c>
    </row>
    <row r="3" spans="1:13">
      <c r="A3" t="s">
        <v>28</v>
      </c>
      <c r="B3">
        <v>885126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887126</v>
      </c>
      <c r="J3">
        <v>0</v>
      </c>
      <c r="K3">
        <v>485759</v>
      </c>
      <c r="L3">
        <v>425563</v>
      </c>
      <c r="M3">
        <v>45119</v>
      </c>
    </row>
    <row r="4" spans="1:13">
      <c r="A4" t="s">
        <v>37</v>
      </c>
      <c r="B4">
        <v>945231</v>
      </c>
      <c r="C4">
        <v>767</v>
      </c>
      <c r="D4">
        <v>290840</v>
      </c>
      <c r="E4">
        <v>236</v>
      </c>
      <c r="F4">
        <v>218130</v>
      </c>
      <c r="G4">
        <v>177</v>
      </c>
      <c r="H4">
        <v>350</v>
      </c>
      <c r="I4">
        <v>1473902</v>
      </c>
      <c r="J4">
        <v>0</v>
      </c>
      <c r="K4">
        <v>2868474</v>
      </c>
      <c r="L4">
        <v>0</v>
      </c>
      <c r="M4">
        <v>0</v>
      </c>
    </row>
    <row r="5" spans="1:13">
      <c r="A5" t="s">
        <v>42</v>
      </c>
      <c r="B5">
        <v>22885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23050</v>
      </c>
      <c r="J5">
        <v>0</v>
      </c>
      <c r="K5">
        <v>1130</v>
      </c>
      <c r="L5">
        <v>0</v>
      </c>
      <c r="M5">
        <v>0</v>
      </c>
    </row>
    <row r="6" spans="1:13">
      <c r="A6" t="s">
        <v>42</v>
      </c>
      <c r="B6">
        <v>41820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42260</v>
      </c>
      <c r="J6">
        <v>0</v>
      </c>
      <c r="K6">
        <v>19525</v>
      </c>
      <c r="L6">
        <v>0</v>
      </c>
      <c r="M6">
        <v>0</v>
      </c>
    </row>
    <row r="7" spans="1:13">
      <c r="A7" t="s">
        <v>42</v>
      </c>
      <c r="B7">
        <v>51780</v>
      </c>
      <c r="C7">
        <v>132</v>
      </c>
      <c r="D7">
        <v>0</v>
      </c>
      <c r="E7">
        <v>0</v>
      </c>
      <c r="F7">
        <v>0</v>
      </c>
      <c r="G7">
        <v>0</v>
      </c>
      <c r="H7">
        <v>0</v>
      </c>
      <c r="I7">
        <v>52970</v>
      </c>
      <c r="J7">
        <v>0</v>
      </c>
      <c r="K7">
        <v>7052</v>
      </c>
      <c r="L7">
        <v>0</v>
      </c>
      <c r="M7">
        <v>0</v>
      </c>
    </row>
    <row r="8" spans="1:13">
      <c r="A8" t="s">
        <v>40</v>
      </c>
      <c r="B8">
        <v>0</v>
      </c>
      <c r="C8">
        <v>0</v>
      </c>
      <c r="D8">
        <v>16343</v>
      </c>
      <c r="E8">
        <v>0</v>
      </c>
      <c r="F8">
        <v>0</v>
      </c>
      <c r="G8">
        <v>746</v>
      </c>
      <c r="H8">
        <v>1000</v>
      </c>
      <c r="I8">
        <v>17343</v>
      </c>
      <c r="J8">
        <v>0</v>
      </c>
      <c r="K8">
        <v>49770</v>
      </c>
      <c r="L8">
        <v>0</v>
      </c>
      <c r="M8">
        <v>1000</v>
      </c>
    </row>
    <row r="9" spans="1:13">
      <c r="A9" t="s">
        <v>29</v>
      </c>
      <c r="B9">
        <v>381089</v>
      </c>
      <c r="C9">
        <v>0</v>
      </c>
      <c r="D9">
        <v>252664</v>
      </c>
      <c r="E9">
        <v>0</v>
      </c>
      <c r="F9">
        <v>206956</v>
      </c>
      <c r="G9">
        <v>0</v>
      </c>
      <c r="H9">
        <v>0</v>
      </c>
      <c r="I9">
        <v>854520</v>
      </c>
      <c r="J9">
        <v>0</v>
      </c>
      <c r="K9">
        <v>6750072</v>
      </c>
      <c r="L9">
        <v>114395</v>
      </c>
      <c r="M9">
        <v>0</v>
      </c>
    </row>
    <row r="10" spans="1:13">
      <c r="A10" t="s">
        <v>30</v>
      </c>
      <c r="B10">
        <v>77712</v>
      </c>
      <c r="C10">
        <v>0</v>
      </c>
      <c r="D10">
        <v>24650</v>
      </c>
      <c r="E10">
        <v>0</v>
      </c>
      <c r="F10">
        <v>4846</v>
      </c>
      <c r="G10">
        <v>0</v>
      </c>
      <c r="H10">
        <v>0</v>
      </c>
      <c r="I10">
        <v>108210</v>
      </c>
      <c r="J10">
        <v>0</v>
      </c>
      <c r="K10">
        <v>578042</v>
      </c>
      <c r="L10">
        <v>128778</v>
      </c>
      <c r="M10">
        <v>0</v>
      </c>
    </row>
    <row r="11" spans="1:13">
      <c r="A11" t="s">
        <v>31</v>
      </c>
      <c r="B11">
        <v>699539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699539</v>
      </c>
      <c r="J11">
        <v>0</v>
      </c>
      <c r="K11">
        <v>57004</v>
      </c>
      <c r="L11">
        <v>0</v>
      </c>
      <c r="M11">
        <v>0</v>
      </c>
    </row>
    <row r="12" spans="1:13">
      <c r="A12" t="s">
        <v>38</v>
      </c>
      <c r="B12">
        <v>912668</v>
      </c>
      <c r="C12">
        <v>0</v>
      </c>
      <c r="D12">
        <v>693089</v>
      </c>
      <c r="E12">
        <v>0</v>
      </c>
      <c r="F12">
        <v>425584</v>
      </c>
      <c r="G12">
        <v>0</v>
      </c>
      <c r="H12">
        <v>0</v>
      </c>
      <c r="I12">
        <v>2031342</v>
      </c>
      <c r="J12">
        <v>0</v>
      </c>
      <c r="K12">
        <v>6850634</v>
      </c>
      <c r="L12">
        <v>73642</v>
      </c>
      <c r="M12">
        <v>0</v>
      </c>
    </row>
    <row r="13" spans="1:13">
      <c r="A13" t="s">
        <v>19</v>
      </c>
      <c r="B13">
        <v>43755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44355</v>
      </c>
      <c r="J13">
        <v>0</v>
      </c>
      <c r="K13">
        <v>11619</v>
      </c>
      <c r="L13">
        <v>386</v>
      </c>
      <c r="M13">
        <v>0</v>
      </c>
    </row>
    <row r="14" spans="1:13">
      <c r="A14" t="s">
        <v>34</v>
      </c>
      <c r="B14">
        <v>1001923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1001923</v>
      </c>
      <c r="J14">
        <v>0</v>
      </c>
      <c r="K14">
        <v>2770495</v>
      </c>
      <c r="L14">
        <v>735503</v>
      </c>
      <c r="M14">
        <v>0</v>
      </c>
    </row>
    <row r="15" spans="1:13">
      <c r="A15" t="s">
        <v>35</v>
      </c>
      <c r="B15">
        <v>341984</v>
      </c>
      <c r="C15">
        <v>2</v>
      </c>
      <c r="D15">
        <v>1018061</v>
      </c>
      <c r="E15">
        <v>358</v>
      </c>
      <c r="F15">
        <v>239772</v>
      </c>
      <c r="G15">
        <v>0</v>
      </c>
      <c r="H15">
        <v>0</v>
      </c>
      <c r="I15">
        <v>1605879</v>
      </c>
      <c r="J15">
        <v>0</v>
      </c>
      <c r="K15">
        <v>500443</v>
      </c>
      <c r="L15">
        <v>835108</v>
      </c>
      <c r="M15">
        <v>0</v>
      </c>
    </row>
    <row r="16" spans="1:13">
      <c r="A16" t="s">
        <v>36</v>
      </c>
      <c r="B16">
        <v>117704</v>
      </c>
      <c r="C16">
        <v>1492</v>
      </c>
      <c r="D16">
        <v>123973</v>
      </c>
      <c r="E16">
        <v>0</v>
      </c>
      <c r="F16">
        <v>0</v>
      </c>
      <c r="G16">
        <v>0</v>
      </c>
      <c r="H16">
        <v>0</v>
      </c>
      <c r="I16">
        <v>241777</v>
      </c>
      <c r="J16">
        <v>0</v>
      </c>
      <c r="K16">
        <v>60051</v>
      </c>
      <c r="L16">
        <v>0</v>
      </c>
      <c r="M16">
        <v>0</v>
      </c>
    </row>
    <row r="17" spans="1:13">
      <c r="A17" t="s">
        <v>36</v>
      </c>
      <c r="B17">
        <v>6601</v>
      </c>
      <c r="C17">
        <v>0</v>
      </c>
      <c r="D17">
        <v>9636</v>
      </c>
      <c r="E17">
        <v>0</v>
      </c>
      <c r="F17">
        <v>0</v>
      </c>
      <c r="G17">
        <v>0</v>
      </c>
      <c r="H17">
        <v>0</v>
      </c>
      <c r="I17">
        <v>16237</v>
      </c>
      <c r="J17">
        <v>0</v>
      </c>
      <c r="K17">
        <v>1243</v>
      </c>
      <c r="L17">
        <v>0</v>
      </c>
      <c r="M1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2012-02-17T19:48:45Z</cp:lastPrinted>
  <dcterms:created xsi:type="dcterms:W3CDTF">2012-02-16T12:19:51Z</dcterms:created>
  <dcterms:modified xsi:type="dcterms:W3CDTF">2014-06-06T15:47:04Z</dcterms:modified>
</cp:coreProperties>
</file>