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68" yWindow="4920" windowWidth="14868" windowHeight="4884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<sst xmlns="http://schemas.openxmlformats.org/spreadsheetml/2006/main" count="16" uniqueCount="16">
  <si>
    <t>Sources of Receipts for National Party Committees Through December 31 of the Election Year</t>
  </si>
  <si>
    <t>DNC</t>
  </si>
  <si>
    <t>RNC</t>
  </si>
  <si>
    <t>Total Receipts</t>
  </si>
  <si>
    <t>Contributions from Individuals*</t>
  </si>
  <si>
    <t>Unitemized*</t>
  </si>
  <si>
    <t>Contributions at the maximum permitted*</t>
  </si>
  <si>
    <t>Contributions from Federal Candidates</t>
  </si>
  <si>
    <t>Contributions from PACs</t>
  </si>
  <si>
    <t>Transfers from State or other National Parties</t>
  </si>
  <si>
    <t>*Includes proceeds from Kerry Victory 2004 Jointfundraising effort.</t>
  </si>
  <si>
    <t>Maximum as percent of individual total</t>
  </si>
  <si>
    <t>Unitemized as percent of individual total</t>
  </si>
  <si>
    <t>This table includes federal or "hard" money only.</t>
  </si>
  <si>
    <t>The maximum contribution from individuals was changed from $20,000 per year to $25,000 per year for the 2004 election cycle and $26,700 in 2006</t>
  </si>
  <si>
    <t>Unitemized contributions from individuals are those which total $200 or less in a calendar year from a single person.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</si>
</sst>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</numFmts>
  <fonts count="3">
    <font>
      <sz val="10"/>
      <name val="Arial"/>
      <family val="0"/>
    </font>
    <font>
      <sz val="8"/>
      <name val="Arial"/>
      <family val="0"/>
    </font>
    <font>
      <b/>
      <sz val="10"/>
      <name val="Arial"/>
      <family val="0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">
    <xf numFmtId="0" fontId="0" fillId="0" borderId="0" xfId="0" applyAlignment="1">
      <alignment/>
    </xf>
    <xf numFmtId="164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2" fillId="0" borderId="0" xfId="0" applyFont="1" applyAlignment="1">
      <alignment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P25"/>
  <sheetViews>
    <sheetView tabSelected="1" workbookViewId="0" topLeftCell="A1">
      <selection activeCell="H2" sqref="H2"/>
    </sheetView>
  </sheetViews>
  <sheetFormatPr defaultColWidth="9.140625" defaultRowHeight="12.75"/>
  <cols>
    <col min="1" max="1" width="4.140625" style="0" customWidth="1"/>
    <col min="7" max="7" width="13.28125" style="0" customWidth="1"/>
    <col min="8" max="8" width="12.140625" style="0" bestFit="1" customWidth="1"/>
    <col min="9" max="9" width="10.8515625" style="0" bestFit="1" customWidth="1"/>
    <col min="10" max="10" width="12.28125" style="0" customWidth="1"/>
    <col min="11" max="11" width="3.00390625" style="0" customWidth="1"/>
    <col min="12" max="12" width="5.421875" style="0" customWidth="1"/>
    <col min="13" max="13" width="12.57421875" style="0" customWidth="1"/>
    <col min="14" max="16" width="11.8515625" style="0" bestFit="1" customWidth="1"/>
  </cols>
  <sheetData>
    <row r="1" spans="5:6" ht="12.75">
      <c r="E1" s="3" t="s">
        <v>0</v>
      </c>
      <c r="F1" s="3"/>
    </row>
    <row r="2" spans="8:14" ht="12.75">
      <c r="H2" t="s">
        <v>1</v>
      </c>
      <c r="N2" t="s">
        <v>2</v>
      </c>
    </row>
    <row r="3" spans="7:16" ht="12.75">
      <c r="G3" s="4">
        <v>2006</v>
      </c>
      <c r="H3" s="4">
        <v>2004</v>
      </c>
      <c r="I3" s="4">
        <v>2002</v>
      </c>
      <c r="J3" s="4">
        <v>2000</v>
      </c>
      <c r="M3" s="4">
        <v>2006</v>
      </c>
      <c r="N3" s="4">
        <v>2004</v>
      </c>
      <c r="O3" s="4">
        <v>2002</v>
      </c>
      <c r="P3" s="4">
        <v>2000</v>
      </c>
    </row>
    <row r="4" spans="2:16" ht="12.75">
      <c r="B4" t="s">
        <v>3</v>
      </c>
      <c r="G4" s="1">
        <v>130821232</v>
      </c>
      <c r="H4" s="1">
        <v>394411997</v>
      </c>
      <c r="I4" s="1">
        <v>67497257</v>
      </c>
      <c r="J4" s="1">
        <v>123997509</v>
      </c>
      <c r="M4" s="1">
        <v>243007131</v>
      </c>
      <c r="N4" s="1">
        <v>392413393</v>
      </c>
      <c r="O4" s="1">
        <v>170099094</v>
      </c>
      <c r="P4" s="1">
        <v>212798761</v>
      </c>
    </row>
    <row r="5" spans="2:16" ht="12.75">
      <c r="B5" t="s">
        <v>4</v>
      </c>
      <c r="G5" s="1">
        <v>117948743</v>
      </c>
      <c r="H5" s="1">
        <v>356975734</v>
      </c>
      <c r="I5" s="1">
        <v>55623021</v>
      </c>
      <c r="J5" s="1">
        <v>112157217</v>
      </c>
      <c r="M5" s="1">
        <v>213453376</v>
      </c>
      <c r="N5" s="1">
        <v>350368907</v>
      </c>
      <c r="O5" s="1">
        <v>157825892</v>
      </c>
      <c r="P5" s="1">
        <v>193181420</v>
      </c>
    </row>
    <row r="6" spans="3:16" ht="12.75">
      <c r="C6" t="s">
        <v>5</v>
      </c>
      <c r="G6" s="1">
        <f>41039149+32158149</f>
        <v>73197298</v>
      </c>
      <c r="H6" s="1">
        <v>165774626</v>
      </c>
      <c r="I6" s="1">
        <v>37820051</v>
      </c>
      <c r="J6" s="1">
        <v>59491349</v>
      </c>
      <c r="M6" s="1">
        <f>57811356+55037836</f>
        <v>112849192</v>
      </c>
      <c r="N6" s="1">
        <v>157091853</v>
      </c>
      <c r="O6" s="1">
        <v>102927710</v>
      </c>
      <c r="P6" s="1">
        <v>91052511</v>
      </c>
    </row>
    <row r="7" spans="3:16" s="2" customFormat="1" ht="12.75">
      <c r="C7" s="2" t="s">
        <v>12</v>
      </c>
      <c r="G7" s="2">
        <f>G6/G5</f>
        <v>0.6205856555843074</v>
      </c>
      <c r="H7" s="2">
        <v>0.4643862599355283</v>
      </c>
      <c r="I7" s="2">
        <v>0.6799352196278587</v>
      </c>
      <c r="J7" s="2">
        <v>0.5304281845723757</v>
      </c>
      <c r="M7" s="2">
        <f>M6/M5</f>
        <v>0.5286830975210249</v>
      </c>
      <c r="N7" s="2">
        <v>0.4483612839537728</v>
      </c>
      <c r="O7" s="2">
        <v>0.6521598496652248</v>
      </c>
      <c r="P7" s="2">
        <v>0.4713316166741087</v>
      </c>
    </row>
    <row r="9" spans="3:16" ht="12.75">
      <c r="C9" t="s">
        <v>6</v>
      </c>
      <c r="G9" s="1">
        <v>3756200</v>
      </c>
      <c r="H9" s="1">
        <v>43350000</v>
      </c>
      <c r="I9" s="1">
        <v>680000</v>
      </c>
      <c r="J9" s="1">
        <v>11040000</v>
      </c>
      <c r="M9" s="1">
        <v>801000</v>
      </c>
      <c r="N9" s="1">
        <v>60850000</v>
      </c>
      <c r="O9" s="1">
        <v>2980000</v>
      </c>
      <c r="P9" s="1">
        <v>12660000</v>
      </c>
    </row>
    <row r="10" spans="3:16" s="2" customFormat="1" ht="12.75">
      <c r="C10" s="2" t="s">
        <v>11</v>
      </c>
      <c r="G10" s="2">
        <f>G9/G5</f>
        <v>0.03184603671443959</v>
      </c>
      <c r="H10" s="2">
        <v>0.12143682573112939</v>
      </c>
      <c r="I10" s="2">
        <v>0.012225154041884925</v>
      </c>
      <c r="J10" s="2">
        <v>0.09843325552558958</v>
      </c>
      <c r="M10" s="2">
        <f>M9/M5</f>
        <v>0.0037525759255267062</v>
      </c>
      <c r="N10" s="2">
        <v>0.17367408689607267</v>
      </c>
      <c r="O10" s="2">
        <v>0.018881566023400013</v>
      </c>
      <c r="P10" s="2">
        <v>0.06553425272471856</v>
      </c>
    </row>
    <row r="12" spans="2:16" ht="12.75">
      <c r="B12" t="s">
        <v>7</v>
      </c>
      <c r="G12" s="1">
        <v>1099873</v>
      </c>
      <c r="H12" s="1">
        <v>24063496</v>
      </c>
      <c r="I12" s="1">
        <v>55113</v>
      </c>
      <c r="J12" s="1">
        <v>1478662</v>
      </c>
      <c r="M12" s="1">
        <v>1274385</v>
      </c>
      <c r="N12" s="1">
        <f>24011562+2488477+178475</f>
        <v>26678514</v>
      </c>
      <c r="O12" s="1">
        <v>160250</v>
      </c>
      <c r="P12" s="1">
        <v>56050</v>
      </c>
    </row>
    <row r="13" spans="7:16" ht="12.75">
      <c r="G13" s="1"/>
      <c r="H13" s="1"/>
      <c r="I13" s="1"/>
      <c r="J13" s="1"/>
      <c r="N13" s="1"/>
      <c r="O13" s="1"/>
      <c r="P13" s="1"/>
    </row>
    <row r="14" spans="2:16" ht="12.75">
      <c r="B14" t="s">
        <v>8</v>
      </c>
      <c r="G14" s="1">
        <v>1490203</v>
      </c>
      <c r="H14" s="1">
        <v>3038036</v>
      </c>
      <c r="I14" s="1">
        <v>1099514</v>
      </c>
      <c r="J14" s="1">
        <v>2603074</v>
      </c>
      <c r="M14" s="1">
        <v>2169356</v>
      </c>
      <c r="N14" s="1">
        <v>2970840</v>
      </c>
      <c r="O14" s="1">
        <v>703084</v>
      </c>
      <c r="P14" s="1">
        <v>1630105</v>
      </c>
    </row>
    <row r="15" spans="8:16" ht="12.75">
      <c r="H15" s="1"/>
      <c r="I15" s="1"/>
      <c r="J15" s="1"/>
      <c r="N15" s="1"/>
      <c r="O15" s="1"/>
      <c r="P15" s="1"/>
    </row>
    <row r="16" spans="2:16" ht="12.75">
      <c r="B16" t="s">
        <v>9</v>
      </c>
      <c r="G16" s="1">
        <v>466738</v>
      </c>
      <c r="H16" s="1">
        <v>378869</v>
      </c>
      <c r="I16" s="1">
        <v>6560050</v>
      </c>
      <c r="J16" s="1">
        <v>2141409</v>
      </c>
      <c r="M16" s="1">
        <v>4556649</v>
      </c>
      <c r="N16" s="1">
        <v>4655873</v>
      </c>
      <c r="O16" s="1">
        <v>3522399</v>
      </c>
      <c r="P16" s="1">
        <v>11237797</v>
      </c>
    </row>
    <row r="17" spans="15:16" ht="12.75">
      <c r="O17" s="1"/>
      <c r="P17" s="1"/>
    </row>
    <row r="18" spans="2:16" ht="12.75">
      <c r="B18" t="s">
        <v>10</v>
      </c>
      <c r="N18" s="1"/>
      <c r="O18" s="1"/>
      <c r="P18" s="1"/>
    </row>
    <row r="19" spans="7:16" ht="12.75">
      <c r="G19" s="1"/>
      <c r="H19" s="1"/>
      <c r="M19" s="1"/>
      <c r="O19" s="1"/>
      <c r="P19" s="1"/>
    </row>
    <row r="20" spans="8:16" ht="12.75">
      <c r="H20" s="1"/>
      <c r="I20" s="1"/>
      <c r="J20" s="1"/>
      <c r="N20" s="1"/>
      <c r="O20" s="1"/>
      <c r="P20" s="1"/>
    </row>
    <row r="22" ht="12.75">
      <c r="C22" t="s">
        <v>15</v>
      </c>
    </row>
    <row r="23" ht="12.75">
      <c r="C23" t="s">
        <v>14</v>
      </c>
    </row>
    <row r="25" ht="12.75">
      <c r="C25" t="s">
        <v>13</v>
      </c>
    </row>
  </sheetData>
  <printOptions/>
  <pageMargins left="0.25" right="0.25" top="1" bottom="1" header="0.5" footer="0.5"/>
  <pageSetup horizontalDpi="600" verticalDpi="600" orientation="landscape" scale="8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Federal Election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dsdd</dc:creator>
  <cp:keywords/>
  <dc:description/>
  <cp:lastModifiedBy> </cp:lastModifiedBy>
  <cp:lastPrinted>2007-03-05T16:45:31Z</cp:lastPrinted>
  <dcterms:created xsi:type="dcterms:W3CDTF">2005-02-23T14:14:05Z</dcterms:created>
  <dcterms:modified xsi:type="dcterms:W3CDTF">2007-03-05T16:45:42Z</dcterms:modified>
  <cp:category/>
  <cp:version/>
  <cp:contentType/>
  <cp:contentStatus/>
</cp:coreProperties>
</file>