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630" windowWidth="14145" windowHeight="79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<sst xmlns="http://schemas.openxmlformats.org/spreadsheetml/2006/main" count="38" uniqueCount="20">
  <si>
    <t>15 Month Activity of 2004 Congressional Campaigns</t>
  </si>
  <si>
    <t>Contrib from</t>
  </si>
  <si>
    <t>Candidate</t>
  </si>
  <si>
    <t>Number</t>
  </si>
  <si>
    <t>Receipts</t>
  </si>
  <si>
    <t>Individuals</t>
  </si>
  <si>
    <t>Other Cmte's</t>
  </si>
  <si>
    <t>Contrib &amp; Loans</t>
  </si>
  <si>
    <t>Disbursements</t>
  </si>
  <si>
    <t>Cash on Hand</t>
  </si>
  <si>
    <t>Debts</t>
  </si>
  <si>
    <t>Senate</t>
  </si>
  <si>
    <t>Democrats</t>
  </si>
  <si>
    <t xml:space="preserve">   Incumbents</t>
  </si>
  <si>
    <t xml:space="preserve">   Challengers</t>
  </si>
  <si>
    <t xml:space="preserve">   Open Seats</t>
  </si>
  <si>
    <t>Republicans</t>
  </si>
  <si>
    <t>Other Party</t>
  </si>
  <si>
    <t>House</t>
  </si>
  <si>
    <t>Total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</si>
</sst>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horizontal="center"/>
    </xf>
    <xf numFmtId="5" fontId="0" fillId="0" borderId="0" xfId="0" applyNumberFormat="1" applyAlignment="1">
      <alignment/>
    </xf>
    <xf numFmtId="5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5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workbookViewId="0" topLeftCell="A32">
      <selection activeCell="J24" sqref="J24"/>
    </sheetView>
  </sheetViews>
  <sheetFormatPr defaultColWidth="9.140625" defaultRowHeight="12.75"/>
  <cols>
    <col min="1" max="1" width="12.140625" style="0" bestFit="1" customWidth="1"/>
    <col min="3" max="5" width="12.421875" style="0" bestFit="1" customWidth="1"/>
    <col min="6" max="6" width="13.8515625" style="0" bestFit="1" customWidth="1"/>
    <col min="7" max="7" width="13.421875" style="0" bestFit="1" customWidth="1"/>
    <col min="8" max="8" width="12.421875" style="0" bestFit="1" customWidth="1"/>
    <col min="9" max="9" width="11.421875" style="0" bestFit="1" customWidth="1"/>
  </cols>
  <sheetData>
    <row r="1" spans="2:9" ht="12.75">
      <c r="B1" s="1"/>
      <c r="C1" s="2"/>
      <c r="D1" s="2"/>
      <c r="E1" s="3" t="s">
        <v>0</v>
      </c>
      <c r="F1" s="2"/>
      <c r="G1" s="2"/>
      <c r="H1" s="2"/>
      <c r="I1" s="2"/>
    </row>
    <row r="2" spans="2:9" ht="12.75">
      <c r="B2" s="4"/>
      <c r="C2" s="3"/>
      <c r="D2" s="3" t="s">
        <v>1</v>
      </c>
      <c r="E2" s="3" t="s">
        <v>1</v>
      </c>
      <c r="F2" s="3" t="s">
        <v>2</v>
      </c>
      <c r="G2" s="3"/>
      <c r="H2" s="3"/>
      <c r="I2" s="3"/>
    </row>
    <row r="3" spans="2:9" ht="13.5" thickBot="1">
      <c r="B3" s="5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</row>
    <row r="4" spans="2:9" ht="12.75">
      <c r="B4" s="1"/>
      <c r="C4" s="2"/>
      <c r="D4" s="2"/>
      <c r="E4" s="2"/>
      <c r="F4" s="2"/>
      <c r="G4" s="2"/>
      <c r="H4" s="2"/>
      <c r="I4" s="2"/>
    </row>
    <row r="5" spans="1:9" ht="13.5" thickBot="1">
      <c r="A5" s="7" t="s">
        <v>11</v>
      </c>
      <c r="B5" s="1">
        <f>B7+B13+B19</f>
        <v>233</v>
      </c>
      <c r="C5" s="2">
        <f aca="true" t="shared" si="0" ref="C5:I5">C7+C13+C19</f>
        <v>253484950</v>
      </c>
      <c r="D5" s="2">
        <f t="shared" si="0"/>
        <v>158599486</v>
      </c>
      <c r="E5" s="2">
        <f t="shared" si="0"/>
        <v>31821671</v>
      </c>
      <c r="F5" s="2">
        <f t="shared" si="0"/>
        <v>49898285</v>
      </c>
      <c r="G5" s="2">
        <f t="shared" si="0"/>
        <v>140644373</v>
      </c>
      <c r="H5" s="2">
        <f t="shared" si="0"/>
        <v>165274569</v>
      </c>
      <c r="I5" s="2">
        <f t="shared" si="0"/>
        <v>31245353</v>
      </c>
    </row>
    <row r="6" spans="1:9" ht="12.75">
      <c r="A6" s="8"/>
      <c r="B6" s="1"/>
      <c r="C6" s="2"/>
      <c r="D6" s="2"/>
      <c r="E6" s="2"/>
      <c r="F6" s="2"/>
      <c r="G6" s="2"/>
      <c r="H6" s="2"/>
      <c r="I6" s="2"/>
    </row>
    <row r="7" spans="1:9" ht="13.5" thickBot="1">
      <c r="A7" s="7" t="s">
        <v>12</v>
      </c>
      <c r="B7" s="1">
        <f>B9+B10+B11</f>
        <v>86</v>
      </c>
      <c r="C7" s="2">
        <f aca="true" t="shared" si="1" ref="C7:I7">C9+C10+C11</f>
        <v>136123884</v>
      </c>
      <c r="D7" s="2">
        <f t="shared" si="1"/>
        <v>84066870</v>
      </c>
      <c r="E7" s="2">
        <f t="shared" si="1"/>
        <v>15182182</v>
      </c>
      <c r="F7" s="2">
        <f t="shared" si="1"/>
        <v>32646484</v>
      </c>
      <c r="G7" s="2">
        <f t="shared" si="1"/>
        <v>78631173</v>
      </c>
      <c r="H7" s="2">
        <f t="shared" si="1"/>
        <v>89043645</v>
      </c>
      <c r="I7" s="2">
        <f t="shared" si="1"/>
        <v>16104770</v>
      </c>
    </row>
    <row r="8" spans="1:9" ht="12.75">
      <c r="A8" s="8"/>
      <c r="B8" s="1"/>
      <c r="C8" s="2"/>
      <c r="D8" s="2"/>
      <c r="E8" s="2"/>
      <c r="F8" s="2"/>
      <c r="G8" s="2"/>
      <c r="H8" s="2"/>
      <c r="I8" s="2"/>
    </row>
    <row r="9" spans="1:9" ht="12.75">
      <c r="A9" s="8" t="s">
        <v>13</v>
      </c>
      <c r="B9" s="1">
        <v>14</v>
      </c>
      <c r="C9" s="2">
        <v>64263882</v>
      </c>
      <c r="D9" s="2">
        <v>48806294</v>
      </c>
      <c r="E9" s="2">
        <v>12500416</v>
      </c>
      <c r="F9" s="2">
        <v>0</v>
      </c>
      <c r="G9" s="2">
        <v>23286643</v>
      </c>
      <c r="H9" s="2">
        <v>69666729</v>
      </c>
      <c r="I9" s="2">
        <v>92737</v>
      </c>
    </row>
    <row r="10" spans="1:9" ht="12.75">
      <c r="A10" s="8" t="s">
        <v>14</v>
      </c>
      <c r="B10" s="1">
        <v>30</v>
      </c>
      <c r="C10" s="2">
        <v>8559115</v>
      </c>
      <c r="D10" s="2">
        <v>5763662</v>
      </c>
      <c r="E10" s="2">
        <v>821618</v>
      </c>
      <c r="F10" s="2">
        <v>1630844</v>
      </c>
      <c r="G10" s="2">
        <v>5172975</v>
      </c>
      <c r="H10" s="2">
        <v>3380387</v>
      </c>
      <c r="I10" s="2">
        <v>235421</v>
      </c>
    </row>
    <row r="11" spans="1:9" ht="12.75">
      <c r="A11" s="8" t="s">
        <v>15</v>
      </c>
      <c r="B11" s="1">
        <v>42</v>
      </c>
      <c r="C11" s="2">
        <v>63300887</v>
      </c>
      <c r="D11" s="2">
        <v>29496914</v>
      </c>
      <c r="E11" s="2">
        <v>1860148</v>
      </c>
      <c r="F11" s="2">
        <v>31015640</v>
      </c>
      <c r="G11" s="2">
        <v>50171555</v>
      </c>
      <c r="H11" s="2">
        <v>15996529</v>
      </c>
      <c r="I11" s="2">
        <v>15776612</v>
      </c>
    </row>
    <row r="12" spans="1:9" ht="12.75">
      <c r="A12" s="8"/>
      <c r="B12" s="1"/>
      <c r="C12" s="2"/>
      <c r="D12" s="2"/>
      <c r="E12" s="2"/>
      <c r="F12" s="2"/>
      <c r="G12" s="2"/>
      <c r="H12" s="2"/>
      <c r="I12" s="2"/>
    </row>
    <row r="13" spans="1:9" ht="13.5" thickBot="1">
      <c r="A13" s="7" t="s">
        <v>16</v>
      </c>
      <c r="B13" s="1">
        <f>B15+B16+B17</f>
        <v>121</v>
      </c>
      <c r="C13" s="2">
        <f aca="true" t="shared" si="2" ref="C13:I13">C15+C16+C17</f>
        <v>117198068</v>
      </c>
      <c r="D13" s="2">
        <f t="shared" si="2"/>
        <v>74431227</v>
      </c>
      <c r="E13" s="2">
        <f t="shared" si="2"/>
        <v>16639489</v>
      </c>
      <c r="F13" s="2">
        <f t="shared" si="2"/>
        <v>17196121</v>
      </c>
      <c r="G13" s="2">
        <f t="shared" si="2"/>
        <v>61895584</v>
      </c>
      <c r="H13" s="2">
        <f t="shared" si="2"/>
        <v>76195855</v>
      </c>
      <c r="I13" s="2">
        <f t="shared" si="2"/>
        <v>15131054</v>
      </c>
    </row>
    <row r="14" spans="1:9" ht="12.75">
      <c r="A14" s="8"/>
      <c r="B14" s="1"/>
      <c r="C14" s="2"/>
      <c r="D14" s="2"/>
      <c r="E14" s="2"/>
      <c r="F14" s="2"/>
      <c r="G14" s="2"/>
      <c r="H14" s="2"/>
      <c r="I14" s="2"/>
    </row>
    <row r="15" spans="1:9" ht="12.75">
      <c r="A15" s="8" t="s">
        <v>13</v>
      </c>
      <c r="B15" s="1">
        <v>11</v>
      </c>
      <c r="C15" s="2">
        <v>40366558</v>
      </c>
      <c r="D15" s="2">
        <v>27643285</v>
      </c>
      <c r="E15" s="2">
        <v>11022499</v>
      </c>
      <c r="F15" s="2">
        <v>0</v>
      </c>
      <c r="G15" s="2">
        <v>19552780</v>
      </c>
      <c r="H15" s="2">
        <v>41347066</v>
      </c>
      <c r="I15" s="2">
        <v>1701330</v>
      </c>
    </row>
    <row r="16" spans="1:9" ht="12.75">
      <c r="A16" s="8" t="s">
        <v>14</v>
      </c>
      <c r="B16" s="1">
        <v>66</v>
      </c>
      <c r="C16" s="2">
        <v>24210595</v>
      </c>
      <c r="D16" s="2">
        <v>18015325</v>
      </c>
      <c r="E16" s="2">
        <v>1952351</v>
      </c>
      <c r="F16" s="2">
        <v>3267487</v>
      </c>
      <c r="G16" s="2">
        <v>15135066</v>
      </c>
      <c r="H16" s="2">
        <v>9738377</v>
      </c>
      <c r="I16" s="2">
        <v>2626551</v>
      </c>
    </row>
    <row r="17" spans="1:9" ht="12.75">
      <c r="A17" s="8" t="s">
        <v>15</v>
      </c>
      <c r="B17" s="1">
        <v>44</v>
      </c>
      <c r="C17" s="2">
        <v>52620915</v>
      </c>
      <c r="D17" s="2">
        <v>28772617</v>
      </c>
      <c r="E17" s="2">
        <v>3664639</v>
      </c>
      <c r="F17" s="2">
        <v>13928634</v>
      </c>
      <c r="G17" s="2">
        <v>27207738</v>
      </c>
      <c r="H17" s="2">
        <v>25110412</v>
      </c>
      <c r="I17" s="2">
        <v>10803173</v>
      </c>
    </row>
    <row r="18" spans="1:9" ht="12.75">
      <c r="A18" s="8"/>
      <c r="B18" s="1"/>
      <c r="C18" s="2"/>
      <c r="D18" s="2"/>
      <c r="E18" s="2"/>
      <c r="F18" s="2"/>
      <c r="G18" s="2"/>
      <c r="H18" s="2"/>
      <c r="I18" s="2"/>
    </row>
    <row r="19" spans="1:9" ht="13.5" thickBot="1">
      <c r="A19" s="7" t="s">
        <v>17</v>
      </c>
      <c r="B19" s="1">
        <f>B21+B22</f>
        <v>26</v>
      </c>
      <c r="C19" s="2">
        <f aca="true" t="shared" si="3" ref="C19:I19">C21+C22</f>
        <v>162998</v>
      </c>
      <c r="D19" s="2">
        <f t="shared" si="3"/>
        <v>101389</v>
      </c>
      <c r="E19" s="2">
        <f t="shared" si="3"/>
        <v>0</v>
      </c>
      <c r="F19" s="2">
        <f t="shared" si="3"/>
        <v>55680</v>
      </c>
      <c r="G19" s="2">
        <f t="shared" si="3"/>
        <v>117616</v>
      </c>
      <c r="H19" s="2">
        <f t="shared" si="3"/>
        <v>35069</v>
      </c>
      <c r="I19" s="2">
        <f t="shared" si="3"/>
        <v>9529</v>
      </c>
    </row>
    <row r="20" spans="1:9" ht="12.75">
      <c r="A20" s="8"/>
      <c r="B20" s="1"/>
      <c r="C20" s="2"/>
      <c r="D20" s="2"/>
      <c r="E20" s="2"/>
      <c r="F20" s="2"/>
      <c r="G20" s="2"/>
      <c r="H20" s="2"/>
      <c r="I20" s="2"/>
    </row>
    <row r="21" spans="1:9" ht="12.75">
      <c r="A21" s="8" t="s">
        <v>14</v>
      </c>
      <c r="B21" s="1">
        <v>17</v>
      </c>
      <c r="C21" s="2">
        <v>157998</v>
      </c>
      <c r="D21" s="2">
        <v>101389</v>
      </c>
      <c r="E21" s="2">
        <v>0</v>
      </c>
      <c r="F21" s="2">
        <v>55680</v>
      </c>
      <c r="G21" s="2">
        <v>117616</v>
      </c>
      <c r="H21" s="2">
        <v>35069</v>
      </c>
      <c r="I21" s="2">
        <v>9529</v>
      </c>
    </row>
    <row r="22" spans="1:9" ht="12.75">
      <c r="A22" s="8" t="s">
        <v>15</v>
      </c>
      <c r="B22" s="1">
        <v>9</v>
      </c>
      <c r="C22" s="2">
        <v>5000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</row>
    <row r="23" spans="1:9" ht="12.75">
      <c r="A23" s="8"/>
      <c r="B23" s="1"/>
      <c r="C23" s="2"/>
      <c r="D23" s="2"/>
      <c r="E23" s="2"/>
      <c r="F23" s="2"/>
      <c r="G23" s="2"/>
      <c r="H23" s="2"/>
      <c r="I23" s="2"/>
    </row>
    <row r="24" spans="1:9" ht="12.75">
      <c r="A24" s="8"/>
      <c r="B24" s="1"/>
      <c r="C24" s="2"/>
      <c r="D24" s="2"/>
      <c r="E24" s="2"/>
      <c r="F24" s="2"/>
      <c r="G24" s="2"/>
      <c r="H24" s="2"/>
      <c r="I24" s="2"/>
    </row>
    <row r="25" spans="1:9" ht="13.5" thickBot="1">
      <c r="A25" s="7" t="s">
        <v>18</v>
      </c>
      <c r="B25" s="1">
        <f>B27+B33+B39</f>
        <v>1422</v>
      </c>
      <c r="C25" s="2">
        <f aca="true" t="shared" si="4" ref="C25:I25">C27+C33+C39</f>
        <v>329829193</v>
      </c>
      <c r="D25" s="2">
        <f t="shared" si="4"/>
        <v>191275975</v>
      </c>
      <c r="E25" s="2">
        <f t="shared" si="4"/>
        <v>105183188</v>
      </c>
      <c r="F25" s="2">
        <f t="shared" si="4"/>
        <v>24925326</v>
      </c>
      <c r="G25" s="2">
        <f t="shared" si="4"/>
        <v>190688695</v>
      </c>
      <c r="H25" s="2">
        <f t="shared" si="4"/>
        <v>256342853</v>
      </c>
      <c r="I25" s="2">
        <f t="shared" si="4"/>
        <v>40810967</v>
      </c>
    </row>
    <row r="26" spans="1:9" ht="12.75">
      <c r="A26" s="8"/>
      <c r="B26" s="1"/>
      <c r="C26" s="2"/>
      <c r="D26" s="2"/>
      <c r="E26" s="2"/>
      <c r="F26" s="2"/>
      <c r="G26" s="2"/>
      <c r="H26" s="2"/>
      <c r="I26" s="2"/>
    </row>
    <row r="27" spans="1:9" ht="13.5" thickBot="1">
      <c r="A27" s="7" t="s">
        <v>12</v>
      </c>
      <c r="B27" s="1">
        <f>B29+B30+B31</f>
        <v>592</v>
      </c>
      <c r="C27" s="2">
        <f aca="true" t="shared" si="5" ref="C27:I27">C29+C30+C31</f>
        <v>136058765</v>
      </c>
      <c r="D27" s="2">
        <f t="shared" si="5"/>
        <v>79846870</v>
      </c>
      <c r="E27" s="2">
        <f t="shared" si="5"/>
        <v>47154487</v>
      </c>
      <c r="F27" s="2">
        <f t="shared" si="5"/>
        <v>4892185</v>
      </c>
      <c r="G27" s="2">
        <f t="shared" si="5"/>
        <v>81936962</v>
      </c>
      <c r="H27" s="2">
        <f t="shared" si="5"/>
        <v>111739779</v>
      </c>
      <c r="I27" s="2">
        <f t="shared" si="5"/>
        <v>9643820</v>
      </c>
    </row>
    <row r="28" spans="1:9" ht="12.75">
      <c r="A28" s="8"/>
      <c r="B28" s="1"/>
      <c r="C28" s="2"/>
      <c r="D28" s="2"/>
      <c r="E28" s="2"/>
      <c r="F28" s="2"/>
      <c r="G28" s="2"/>
      <c r="H28" s="2"/>
      <c r="I28" s="2"/>
    </row>
    <row r="29" spans="1:9" ht="12.75">
      <c r="A29" s="8" t="s">
        <v>13</v>
      </c>
      <c r="B29" s="1">
        <v>200</v>
      </c>
      <c r="C29" s="2">
        <v>104907363</v>
      </c>
      <c r="D29" s="2">
        <v>57732592</v>
      </c>
      <c r="E29" s="2">
        <v>43857321</v>
      </c>
      <c r="F29" s="2">
        <v>68703</v>
      </c>
      <c r="G29" s="2">
        <v>65657444</v>
      </c>
      <c r="H29" s="2">
        <v>96376185</v>
      </c>
      <c r="I29" s="2">
        <v>3210781</v>
      </c>
    </row>
    <row r="30" spans="1:9" ht="12.75">
      <c r="A30" s="8" t="s">
        <v>14</v>
      </c>
      <c r="B30" s="1">
        <v>315</v>
      </c>
      <c r="C30" s="2">
        <v>15355257</v>
      </c>
      <c r="D30" s="2">
        <v>10056388</v>
      </c>
      <c r="E30" s="2">
        <v>1092084</v>
      </c>
      <c r="F30" s="2">
        <v>3583301</v>
      </c>
      <c r="G30" s="2">
        <v>8025349</v>
      </c>
      <c r="H30" s="2">
        <v>7677503</v>
      </c>
      <c r="I30" s="2">
        <v>5416807</v>
      </c>
    </row>
    <row r="31" spans="1:9" ht="12.75">
      <c r="A31" s="8" t="s">
        <v>15</v>
      </c>
      <c r="B31" s="1">
        <v>77</v>
      </c>
      <c r="C31" s="2">
        <v>15796145</v>
      </c>
      <c r="D31" s="2">
        <v>12057890</v>
      </c>
      <c r="E31" s="2">
        <v>2205082</v>
      </c>
      <c r="F31" s="2">
        <v>1240181</v>
      </c>
      <c r="G31" s="2">
        <v>8254169</v>
      </c>
      <c r="H31" s="2">
        <v>7686091</v>
      </c>
      <c r="I31" s="2">
        <v>1016232</v>
      </c>
    </row>
    <row r="32" spans="1:9" ht="12.75">
      <c r="A32" s="8"/>
      <c r="B32" s="1"/>
      <c r="C32" s="2"/>
      <c r="D32" s="2"/>
      <c r="E32" s="2"/>
      <c r="F32" s="2"/>
      <c r="G32" s="2"/>
      <c r="H32" s="2"/>
      <c r="I32" s="2"/>
    </row>
    <row r="33" spans="1:9" ht="13.5" thickBot="1">
      <c r="A33" s="7" t="s">
        <v>16</v>
      </c>
      <c r="B33" s="1">
        <f>B35+B36+B37</f>
        <v>677</v>
      </c>
      <c r="C33" s="2">
        <f aca="true" t="shared" si="6" ref="C33:I33">C35+C36+C37</f>
        <v>193114815</v>
      </c>
      <c r="D33" s="2">
        <f t="shared" si="6"/>
        <v>110939198</v>
      </c>
      <c r="E33" s="2">
        <f t="shared" si="6"/>
        <v>57968151</v>
      </c>
      <c r="F33" s="2">
        <f t="shared" si="6"/>
        <v>19943019</v>
      </c>
      <c r="G33" s="2">
        <f t="shared" si="6"/>
        <v>108156127</v>
      </c>
      <c r="H33" s="2">
        <f t="shared" si="6"/>
        <v>143956220</v>
      </c>
      <c r="I33" s="2">
        <f t="shared" si="6"/>
        <v>31095410</v>
      </c>
    </row>
    <row r="34" spans="1:9" ht="12.75">
      <c r="A34" s="8"/>
      <c r="B34" s="1"/>
      <c r="C34" s="2"/>
      <c r="D34" s="2"/>
      <c r="E34" s="2"/>
      <c r="F34" s="2"/>
      <c r="G34" s="2"/>
      <c r="H34" s="2"/>
      <c r="I34" s="2"/>
    </row>
    <row r="35" spans="1:9" ht="12.75">
      <c r="A35" s="8" t="s">
        <v>13</v>
      </c>
      <c r="B35" s="1">
        <v>208</v>
      </c>
      <c r="C35" s="2">
        <v>131177862</v>
      </c>
      <c r="D35" s="2">
        <v>73194094</v>
      </c>
      <c r="E35" s="2">
        <v>53888570</v>
      </c>
      <c r="F35" s="2">
        <v>362267</v>
      </c>
      <c r="G35" s="2">
        <v>68579055</v>
      </c>
      <c r="H35" s="2">
        <v>120842411</v>
      </c>
      <c r="I35" s="2">
        <v>8178705</v>
      </c>
    </row>
    <row r="36" spans="1:9" ht="12.75">
      <c r="A36" s="8" t="s">
        <v>14</v>
      </c>
      <c r="B36" s="1">
        <v>327</v>
      </c>
      <c r="C36" s="2">
        <v>22418861</v>
      </c>
      <c r="D36" s="2">
        <v>15646276</v>
      </c>
      <c r="E36" s="2">
        <v>885512</v>
      </c>
      <c r="F36" s="2">
        <v>5560358</v>
      </c>
      <c r="G36" s="2">
        <v>15139493</v>
      </c>
      <c r="H36" s="2">
        <v>7599727</v>
      </c>
      <c r="I36" s="2">
        <v>7963575</v>
      </c>
    </row>
    <row r="37" spans="1:9" ht="12.75">
      <c r="A37" s="8" t="s">
        <v>15</v>
      </c>
      <c r="B37" s="1">
        <v>142</v>
      </c>
      <c r="C37" s="2">
        <v>39518092</v>
      </c>
      <c r="D37" s="2">
        <v>22098828</v>
      </c>
      <c r="E37" s="2">
        <v>3194069</v>
      </c>
      <c r="F37" s="2">
        <v>14020394</v>
      </c>
      <c r="G37" s="2">
        <v>24437579</v>
      </c>
      <c r="H37" s="2">
        <v>15514082</v>
      </c>
      <c r="I37" s="2">
        <v>14953130</v>
      </c>
    </row>
    <row r="38" spans="1:9" ht="12.75">
      <c r="A38" s="8"/>
      <c r="B38" s="1"/>
      <c r="C38" s="2"/>
      <c r="D38" s="2"/>
      <c r="E38" s="2"/>
      <c r="F38" s="2"/>
      <c r="G38" s="2"/>
      <c r="H38" s="2"/>
      <c r="I38" s="2"/>
    </row>
    <row r="39" spans="1:9" ht="13.5" thickBot="1">
      <c r="A39" s="7" t="s">
        <v>17</v>
      </c>
      <c r="B39" s="1">
        <f>B41+B42+B43</f>
        <v>153</v>
      </c>
      <c r="C39" s="2">
        <f aca="true" t="shared" si="7" ref="C39:I39">C41+C42+C43</f>
        <v>655613</v>
      </c>
      <c r="D39" s="2">
        <f t="shared" si="7"/>
        <v>489907</v>
      </c>
      <c r="E39" s="2">
        <f t="shared" si="7"/>
        <v>60550</v>
      </c>
      <c r="F39" s="2">
        <f t="shared" si="7"/>
        <v>90122</v>
      </c>
      <c r="G39" s="2">
        <f t="shared" si="7"/>
        <v>595606</v>
      </c>
      <c r="H39" s="2">
        <f t="shared" si="7"/>
        <v>646854</v>
      </c>
      <c r="I39" s="2">
        <f t="shared" si="7"/>
        <v>71737</v>
      </c>
    </row>
    <row r="40" spans="1:9" ht="12.75">
      <c r="A40" s="8"/>
      <c r="B40" s="1"/>
      <c r="C40" s="2"/>
      <c r="D40" s="2"/>
      <c r="E40" s="2"/>
      <c r="F40" s="2"/>
      <c r="G40" s="2"/>
      <c r="H40" s="2"/>
      <c r="I40" s="2"/>
    </row>
    <row r="41" spans="1:9" ht="12.75">
      <c r="A41" s="8" t="s">
        <v>13</v>
      </c>
      <c r="B41" s="1">
        <v>1</v>
      </c>
      <c r="C41" s="2">
        <v>393780</v>
      </c>
      <c r="D41" s="2">
        <v>319293</v>
      </c>
      <c r="E41" s="2">
        <v>59550</v>
      </c>
      <c r="F41" s="2">
        <v>0</v>
      </c>
      <c r="G41" s="2">
        <v>354736</v>
      </c>
      <c r="H41" s="2">
        <v>624972</v>
      </c>
      <c r="I41" s="2">
        <v>0</v>
      </c>
    </row>
    <row r="42" spans="1:9" ht="12.75">
      <c r="A42" s="8" t="s">
        <v>14</v>
      </c>
      <c r="B42" s="1">
        <v>138</v>
      </c>
      <c r="C42" s="2">
        <v>261591</v>
      </c>
      <c r="D42" s="2">
        <v>170572</v>
      </c>
      <c r="E42" s="2">
        <v>1000</v>
      </c>
      <c r="F42" s="2">
        <v>89922</v>
      </c>
      <c r="G42" s="2">
        <v>240690</v>
      </c>
      <c r="H42" s="2">
        <v>21772</v>
      </c>
      <c r="I42" s="2">
        <v>71737</v>
      </c>
    </row>
    <row r="43" spans="1:9" ht="12.75">
      <c r="A43" s="8" t="s">
        <v>15</v>
      </c>
      <c r="B43" s="1">
        <v>14</v>
      </c>
      <c r="C43" s="2">
        <v>242</v>
      </c>
      <c r="D43" s="2">
        <v>42</v>
      </c>
      <c r="E43" s="2">
        <v>0</v>
      </c>
      <c r="F43" s="2">
        <v>200</v>
      </c>
      <c r="G43" s="2">
        <v>180</v>
      </c>
      <c r="H43" s="2">
        <v>110</v>
      </c>
      <c r="I43" s="2">
        <v>0</v>
      </c>
    </row>
    <row r="44" spans="1:9" ht="12.75">
      <c r="A44" s="8"/>
      <c r="B44" s="1"/>
      <c r="C44" s="2"/>
      <c r="D44" s="2"/>
      <c r="E44" s="2"/>
      <c r="F44" s="2"/>
      <c r="G44" s="2"/>
      <c r="H44" s="2"/>
      <c r="I44" s="2"/>
    </row>
    <row r="45" spans="1:9" ht="13.5" thickBot="1">
      <c r="A45" s="7" t="s">
        <v>19</v>
      </c>
      <c r="B45" s="1">
        <f>B25+B5</f>
        <v>1655</v>
      </c>
      <c r="C45" s="2">
        <f aca="true" t="shared" si="8" ref="C45:I45">C25+C5</f>
        <v>583314143</v>
      </c>
      <c r="D45" s="2">
        <f t="shared" si="8"/>
        <v>349875461</v>
      </c>
      <c r="E45" s="2">
        <f t="shared" si="8"/>
        <v>137004859</v>
      </c>
      <c r="F45" s="2">
        <f t="shared" si="8"/>
        <v>74823611</v>
      </c>
      <c r="G45" s="2">
        <f t="shared" si="8"/>
        <v>331333068</v>
      </c>
      <c r="H45" s="2">
        <f t="shared" si="8"/>
        <v>421617422</v>
      </c>
      <c r="I45" s="2">
        <f t="shared" si="8"/>
        <v>72056320</v>
      </c>
    </row>
    <row r="46" spans="2:9" ht="12.75">
      <c r="B46" s="1"/>
      <c r="C46" s="1"/>
      <c r="D46" s="1"/>
      <c r="E46" s="1"/>
      <c r="F46" s="1"/>
      <c r="G46" s="1"/>
      <c r="H46" s="1"/>
      <c r="I46" s="1"/>
    </row>
    <row r="47" spans="2:9" ht="12.75">
      <c r="B47" s="1"/>
      <c r="C47" s="2"/>
      <c r="D47" s="2"/>
      <c r="E47" s="2"/>
      <c r="F47" s="2"/>
      <c r="G47" s="2"/>
      <c r="H47" s="2"/>
      <c r="I47" s="2"/>
    </row>
  </sheetData>
  <printOptions/>
  <pageMargins left="0.75" right="0.75" top="0.5" bottom="0.5" header="0.5" footer="0.5"/>
  <pageSetup horizontalDpi="600" verticalDpi="600" orientation="landscape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Federal Election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dsdd</dc:creator>
  <cp:keywords/>
  <dc:description/>
  <cp:lastModifiedBy>dsdd</cp:lastModifiedBy>
  <cp:lastPrinted>2004-05-10T19:19:53Z</cp:lastPrinted>
  <dcterms:created xsi:type="dcterms:W3CDTF">2004-05-10T16:05:41Z</dcterms:created>
  <dcterms:modified xsi:type="dcterms:W3CDTF">2004-05-10T19:20:03Z</dcterms:modified>
  <cp:category/>
  <cp:version/>
  <cp:contentType/>
  <cp:contentStatus/>
</cp:coreProperties>
</file>